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65" firstSheet="1" activeTab="1"/>
  </bookViews>
  <sheets>
    <sheet name="Sheet1" sheetId="1" state="hidden" r:id="rId1"/>
    <sheet name="Bieu 01" sheetId="2" r:id="rId2"/>
    <sheet name="Bieu 02 (DS dang ky)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<sst xmlns="http://schemas.openxmlformats.org/spreadsheetml/2006/main" count="233" uniqueCount="131">
  <si>
    <t xml:space="preserve">ỦY BAN NHÂN DÂN </t>
  </si>
  <si>
    <t>CỘNG HÒA XÃ HỘI CHỦ NGHĨA VIỆT NAM</t>
  </si>
  <si>
    <t>HUYỆN KỲ ANH</t>
  </si>
  <si>
    <t>Độc lập - Tự do - Hạnh phúc</t>
  </si>
  <si>
    <t>§¬n vÞ tÝnh: l­ît ng­êi</t>
  </si>
  <si>
    <t>TT</t>
  </si>
  <si>
    <t xml:space="preserve">                          Néi dung                                                                                                                                                                                                                                  §èi t­îng</t>
  </si>
  <si>
    <t>Lý luËn chÝnh trÞ</t>
  </si>
  <si>
    <t>Qu¶n lý nhµ n­íc</t>
  </si>
  <si>
    <t>Chuyªn m«n</t>
  </si>
  <si>
    <t xml:space="preserve">KiÕn thøc, kü n¨ng chuyªn ngµnh </t>
  </si>
  <si>
    <t>Kỹ năng lãnh đạo, quản lý</t>
  </si>
  <si>
    <t>Quèc phßng - An ninh</t>
  </si>
  <si>
    <t>Ngo¹i ng÷</t>
  </si>
  <si>
    <t>Tin häc</t>
  </si>
  <si>
    <t>TiÕng d©n téc</t>
  </si>
  <si>
    <t>Tæng sè</t>
  </si>
  <si>
    <t>Trong ®ã</t>
  </si>
  <si>
    <t>Cao cÊp</t>
  </si>
  <si>
    <t>Trung cÊp</t>
  </si>
  <si>
    <t>S¬ cÊp</t>
  </si>
  <si>
    <t>Båi d­ìng</t>
  </si>
  <si>
    <t>Chuyªn viªn cao cÊp</t>
  </si>
  <si>
    <t>Chuyªn viªn chÝnh</t>
  </si>
  <si>
    <t>Chuyªn viªn</t>
  </si>
  <si>
    <t>C¸n sù</t>
  </si>
  <si>
    <t>TiÕn sÜ</t>
  </si>
  <si>
    <t>Th¹c sÜ</t>
  </si>
  <si>
    <t>§¹i häc</t>
  </si>
  <si>
    <t>Cao ®¼ng</t>
  </si>
  <si>
    <t>Chuyªn ngµnh</t>
  </si>
  <si>
    <t>VÞ trÝ viÖc lµm</t>
  </si>
  <si>
    <t>Ng­êi d©n téc thiÓu sè</t>
  </si>
  <si>
    <t>N÷</t>
  </si>
  <si>
    <t>C¸n bé, CC l·nh ®¹o qu¶n lý</t>
  </si>
  <si>
    <t>CÊp huyÖn vµ t­¬ng ®­¬ng</t>
  </si>
  <si>
    <t>CÊp phßng vµ t­¬ng ®­¬ng</t>
  </si>
  <si>
    <t>C¸c ng¹ch c«ng chøc hµnh chÝnh</t>
  </si>
  <si>
    <t>C«ng chøc tËp sù</t>
  </si>
  <si>
    <t>§¹i biÓu Héi ®ång nh©n d©n</t>
  </si>
  <si>
    <t>CÊp tØnh</t>
  </si>
  <si>
    <t>CÊp huyÖn</t>
  </si>
  <si>
    <t>CÊp x·</t>
  </si>
  <si>
    <t>Viªn chøc sù nghiÖp</t>
  </si>
  <si>
    <t>Gi¸o dôc</t>
  </si>
  <si>
    <t>Y tÕ</t>
  </si>
  <si>
    <t>V¨n hãa</t>
  </si>
  <si>
    <t>Kh¸c</t>
  </si>
  <si>
    <r>
      <t>CB, CC</t>
    </r>
    <r>
      <rPr>
        <i/>
        <sz val="8"/>
        <rFont val=".VnTime"/>
        <family val="2"/>
      </rPr>
      <t xml:space="preserve"> cÊp x·</t>
    </r>
  </si>
  <si>
    <t>C¸n bé chuyªn tr¸ch</t>
  </si>
  <si>
    <t>C«ng chøc cÊp x·</t>
  </si>
  <si>
    <t>Ng­êi ho¹t ®éng kh«ng chuyªn tr¸ch ë cÊp x·</t>
  </si>
  <si>
    <t>Tổng số</t>
  </si>
  <si>
    <t>ỦY BAN NHÂN DÂN HUYỆN</t>
  </si>
  <si>
    <t xml:space="preserve">Trong ®ã: Ng©n s¸ch tỉnh:                 ; Ng©n s¸ch huyện:                       ; Nguån kh¸c:                    </t>
  </si>
  <si>
    <t>Ng­êi lËp biÓu</t>
  </si>
  <si>
    <t>L·nh ®¹o ®¬n vÞ</t>
  </si>
  <si>
    <t>Ghi chó:    -  §Ó tr¸nh trïng lÆp, mçi sè liÖu ®µo t¹o, båi d­ìng chØ ®­îc dïng cho mét ®èi t­îng. VÝ dô: §èi t­îng võa lµ L·nh ®¹o cÊp së, võa lµ Chuyªn viªn cao cÊp ®i häc Ch­¬ng tr×nh cao cÊp lý luËn chÝnh trÞ th× chØ ®­îc thèng kª vµo ®èi t­îng L·nh ®¹o cÊp së, Nguyªn t¾c nµy ®­îc ¸p dông ®èi víi tÊt c¶ c¸c biÓu mÉu.</t>
  </si>
  <si>
    <t>-</t>
  </si>
  <si>
    <t>§Ò nghÞ c¸c c¬ quan, ®¬n vÞ nghiªn cøu kü c¸c néi dung, ch­¬ng tr×nh ®µo t¹o, båi d­ìng ®­îc ¸p dông cho tõng ®èi t­îngc¸n bé, c«ng chøc, viªn chøc ®Ó thèng kª chÝnh x¸c sè liÖu.</t>
  </si>
  <si>
    <t>KÕ ho¹ch ®µo t¹o, båi d­ìng c¸n bé, c«ng chøc n¨m 2018</t>
  </si>
  <si>
    <t>Trung cấp</t>
  </si>
  <si>
    <t>Đại học</t>
  </si>
  <si>
    <t>Cao đẳng</t>
  </si>
  <si>
    <t>Đối tượng</t>
  </si>
  <si>
    <t>Công chức</t>
  </si>
  <si>
    <t>Viên chức</t>
  </si>
  <si>
    <t>Tổng cộng</t>
  </si>
  <si>
    <t>Vị trí công tác</t>
  </si>
  <si>
    <t>Không chức vụ LĐQL</t>
  </si>
  <si>
    <t>Giới tính</t>
  </si>
  <si>
    <t>Nam</t>
  </si>
  <si>
    <t>Nữ</t>
  </si>
  <si>
    <t>Độ tuổi</t>
  </si>
  <si>
    <t>Dưới 40</t>
  </si>
  <si>
    <t>40-50</t>
  </si>
  <si>
    <t>Trên 50</t>
  </si>
  <si>
    <t>Ngạch công chức/ hạng viên chức</t>
  </si>
  <si>
    <t>CS&amp;TĐ hạng I</t>
  </si>
  <si>
    <t>CV&amp;TĐ hạng II</t>
  </si>
  <si>
    <t>CVC&amp;TĐ hạng III</t>
  </si>
  <si>
    <t>CVCC&amp;TĐ hạng IV</t>
  </si>
  <si>
    <t>Khác</t>
  </si>
  <si>
    <t>Ghi chú</t>
  </si>
  <si>
    <t>THỐNG KÊ THỰC TRẠNG VÀ NHU CẦU ĐÀO TẠO VÀ BỒI DƯỠNG NGOẠI NGỮ ĐƠN VỊ</t>
  </si>
  <si>
    <t>I. Tổng số công chức, viên chức:</t>
  </si>
  <si>
    <t>II. Trình độ ngoại ngữ hiện có:</t>
  </si>
  <si>
    <t>Ngoại  ngữ</t>
  </si>
  <si>
    <t>1. Công chức, viên chức giữ chức vụ lãnh đạo quản lý:</t>
  </si>
  <si>
    <t xml:space="preserve">CC, VC </t>
  </si>
  <si>
    <t>Tiếng Anh</t>
  </si>
  <si>
    <t>Tiếng Nga</t>
  </si>
  <si>
    <t>Tiếng Pháp</t>
  </si>
  <si>
    <t>Tiếng Đức</t>
  </si>
  <si>
    <t>Tiếng Trung</t>
  </si>
  <si>
    <t>NN khác</t>
  </si>
  <si>
    <t>A1 &amp; TĐ</t>
  </si>
  <si>
    <t>A2 &amp; TĐ</t>
  </si>
  <si>
    <t>B1 &amp; TĐ</t>
  </si>
  <si>
    <t>B2</t>
  </si>
  <si>
    <t>C1</t>
  </si>
  <si>
    <t>C2</t>
  </si>
  <si>
    <t>Chứng chỉ bồi dưỡng</t>
  </si>
  <si>
    <t>Bằng tốt nghiệp ngoại ngữ trong nước</t>
  </si>
  <si>
    <t>Sau đại  học</t>
  </si>
  <si>
    <t>Bằng tốt nghiệp chuyên ngành nước ngoài</t>
  </si>
  <si>
    <t>ĐH</t>
  </si>
  <si>
    <t>TS</t>
  </si>
  <si>
    <t>ThS</t>
  </si>
  <si>
    <t>III. Nhu cầu đào tạo bồi dưỡng ngoại ngữ:</t>
  </si>
  <si>
    <t>ILTS 6.5</t>
  </si>
  <si>
    <t>2. Công chức, viên chức không giữ chức vụ lãnh đạo quản lý:</t>
  </si>
  <si>
    <t>Giữ chức vụ LĐQL</t>
  </si>
  <si>
    <t>UBND THỊ XÃ KỲ ANH</t>
  </si>
  <si>
    <t>TRƯỜNG</t>
  </si>
  <si>
    <t>DANH SÁCH ĐĂNG KÝ ĐÀO TẠO VÀ BỒI DƯỠNG NGOẠI NGỮ</t>
  </si>
  <si>
    <t>Họ và tên</t>
  </si>
  <si>
    <t>Ngày, tháng, năm sinh</t>
  </si>
  <si>
    <t>Chức vụ</t>
  </si>
  <si>
    <t>Tên (chứng chỉ, chứng nhận)</t>
  </si>
  <si>
    <t>Trình độ (A, B…)</t>
  </si>
  <si>
    <t>Đơn vị công tác</t>
  </si>
  <si>
    <t>Trình độ chuyên môn hiện tại</t>
  </si>
  <si>
    <t>Mã ngạch (theo quỹ tiền lương)</t>
  </si>
  <si>
    <t>TS, ĐH, CĐ, TC, chứng chỉ, chứng nhận ngoại ngữ hiện có</t>
  </si>
  <si>
    <t>Nơi đào tạo (ghi rõ tên trường, trung tâm tỉnh, thành phố)</t>
  </si>
  <si>
    <t>Đăng ký chứng chỉ</t>
  </si>
  <si>
    <t>Trong nước  (bậc 1, 2, 3,4,5,6)</t>
  </si>
  <si>
    <t>HIỆU TRƯỞNG</t>
  </si>
  <si>
    <t>….., ngày      tháng 02 năm 2019</t>
  </si>
  <si>
    <t>CEFR
 A1, A2, B1, B2, C1, C2)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</si>
</sst>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b/>
      <sz val="13"/>
      <name val=".VnTimeH"/>
      <family val="2"/>
    </font>
    <font>
      <i/>
      <sz val="10"/>
      <name val=".VnTime"/>
      <family val="2"/>
    </font>
    <font>
      <sz val="9"/>
      <name val=".VnTime"/>
      <family val="2"/>
    </font>
    <font>
      <sz val="8.5"/>
      <name val=".VnTime"/>
      <family val="2"/>
    </font>
    <font>
      <sz val="8"/>
      <name val=".VnTime"/>
      <family val="2"/>
    </font>
    <font>
      <sz val="10"/>
      <name val=".VnTime"/>
      <family val="2"/>
    </font>
    <font>
      <b/>
      <sz val="8"/>
      <name val=".VnTime"/>
      <family val="2"/>
    </font>
    <font>
      <i/>
      <sz val="8"/>
      <name val=".VnTime"/>
      <family val="2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8.5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i/>
      <sz val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8"/>
      <color indexed="8"/>
      <name val="Times New Roman"/>
      <family val="1"/>
    </font>
    <font>
      <sz val="10"/>
      <color indexed="8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8"/>
      <color theme="1"/>
      <name val="Times New Roman"/>
      <family val="1"/>
    </font>
    <font>
      <sz val="10"/>
      <color theme="1"/>
      <name val="Times New Roman"/>
      <family val="1"/>
    </font>
    <font>
      <b/>
      <sz val="8"/>
      <color rgb="FFFF0000"/>
      <name val="Times New Roman"/>
      <family val="1"/>
    </font>
    <font>
      <sz val="8"/>
      <color rgb="FFFF0000"/>
      <name val="Times New Roman"/>
      <family val="1"/>
    </font>
    <font>
      <i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33">
    <xf numFmtId="0" fontId="0" fillId="0" borderId="0" xfId="0" applyFont="1" applyAlignment="1">
      <alignment/>
    </xf>
    <xf numFmtId="0" fontId="6" fillId="0" borderId="0" xfId="0" applyFont="1" applyAlignment="1">
      <alignment horizontal="centerContinuous" vertical="center"/>
    </xf>
    <xf numFmtId="0" fontId="7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8" fillId="33" borderId="0" xfId="0" applyFont="1" applyFill="1" applyAlignment="1">
      <alignment horizontal="centerContinuous" vertical="center"/>
    </xf>
    <xf numFmtId="0" fontId="7" fillId="0" borderId="0" xfId="0" applyFont="1" applyAlignment="1">
      <alignment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  <xf numFmtId="0" fontId="9" fillId="0" borderId="10" xfId="0" applyFont="1" applyBorder="1" applyAlignment="1">
      <alignment/>
    </xf>
    <xf numFmtId="0" fontId="9" fillId="33" borderId="10" xfId="0" applyFont="1" applyFill="1" applyBorder="1" applyAlignment="1">
      <alignment vertical="center" wrapText="1"/>
    </xf>
    <xf numFmtId="0" fontId="9" fillId="33" borderId="0" xfId="0" applyFont="1" applyFill="1" applyAlignment="1">
      <alignment/>
    </xf>
    <xf numFmtId="0" fontId="9" fillId="33" borderId="10" xfId="0" applyFont="1" applyFill="1" applyBorder="1" applyAlignment="1">
      <alignment vertical="center"/>
    </xf>
    <xf numFmtId="0" fontId="9" fillId="33" borderId="10" xfId="0" applyFont="1" applyFill="1" applyBorder="1" applyAlignment="1">
      <alignment/>
    </xf>
    <xf numFmtId="0" fontId="11" fillId="33" borderId="11" xfId="0" applyFont="1" applyFill="1" applyBorder="1" applyAlignment="1">
      <alignment horizontal="center" vertical="center"/>
    </xf>
    <xf numFmtId="0" fontId="12" fillId="33" borderId="10" xfId="0" applyFont="1" applyFill="1" applyBorder="1" applyAlignment="1">
      <alignment horizontal="centerContinuous" vertical="center" wrapText="1"/>
    </xf>
    <xf numFmtId="0" fontId="12" fillId="33" borderId="10" xfId="0" applyFont="1" applyFill="1" applyBorder="1" applyAlignment="1">
      <alignment horizontal="centerContinuous" vertical="center"/>
    </xf>
    <xf numFmtId="0" fontId="11" fillId="33" borderId="10" xfId="0" applyFont="1" applyFill="1" applyBorder="1" applyAlignment="1">
      <alignment horizontal="center" vertical="center"/>
    </xf>
    <xf numFmtId="0" fontId="11" fillId="0" borderId="10" xfId="0" applyFont="1" applyBorder="1" applyAlignment="1">
      <alignment/>
    </xf>
    <xf numFmtId="0" fontId="11" fillId="33" borderId="0" xfId="0" applyFont="1" applyFill="1" applyBorder="1" applyAlignment="1">
      <alignment horizontal="center" vertical="center"/>
    </xf>
    <xf numFmtId="0" fontId="12" fillId="33" borderId="0" xfId="0" applyFont="1" applyFill="1" applyBorder="1" applyAlignment="1">
      <alignment horizontal="centerContinuous" vertical="center" wrapText="1"/>
    </xf>
    <xf numFmtId="0" fontId="12" fillId="33" borderId="0" xfId="0" applyFont="1" applyFill="1" applyBorder="1" applyAlignment="1">
      <alignment horizontal="centerContinuous" vertical="center"/>
    </xf>
    <xf numFmtId="0" fontId="9" fillId="33" borderId="0" xfId="0" applyFont="1" applyFill="1" applyBorder="1" applyAlignment="1">
      <alignment/>
    </xf>
    <xf numFmtId="0" fontId="13" fillId="0" borderId="0" xfId="0" applyFont="1" applyAlignment="1">
      <alignment/>
    </xf>
    <xf numFmtId="0" fontId="13" fillId="33" borderId="0" xfId="0" applyFont="1" applyFill="1" applyAlignment="1">
      <alignment/>
    </xf>
    <xf numFmtId="0" fontId="0" fillId="33" borderId="0" xfId="0" applyFill="1" applyAlignment="1">
      <alignment/>
    </xf>
    <xf numFmtId="0" fontId="14" fillId="0" borderId="0" xfId="0" applyFont="1" applyAlignment="1">
      <alignment/>
    </xf>
    <xf numFmtId="0" fontId="14" fillId="33" borderId="0" xfId="0" applyFont="1" applyFill="1" applyAlignment="1">
      <alignment/>
    </xf>
    <xf numFmtId="0" fontId="10" fillId="0" borderId="0" xfId="0" applyFont="1" applyAlignment="1">
      <alignment/>
    </xf>
    <xf numFmtId="0" fontId="10" fillId="33" borderId="0" xfId="0" applyFont="1" applyFill="1" applyAlignment="1">
      <alignment/>
    </xf>
    <xf numFmtId="0" fontId="9" fillId="0" borderId="0" xfId="0" applyFont="1" applyAlignment="1">
      <alignment horizontal="right"/>
    </xf>
    <xf numFmtId="0" fontId="60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 vertical="center"/>
    </xf>
    <xf numFmtId="0" fontId="17" fillId="0" borderId="10" xfId="0" applyFont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17" fillId="33" borderId="0" xfId="0" applyFont="1" applyFill="1" applyAlignment="1">
      <alignment/>
    </xf>
    <xf numFmtId="0" fontId="14" fillId="33" borderId="0" xfId="0" applyFont="1" applyFill="1" applyBorder="1" applyAlignment="1">
      <alignment horizontal="center" vertical="center"/>
    </xf>
    <xf numFmtId="0" fontId="17" fillId="33" borderId="0" xfId="0" applyFont="1" applyFill="1" applyBorder="1" applyAlignment="1">
      <alignment/>
    </xf>
    <xf numFmtId="0" fontId="60" fillId="33" borderId="0" xfId="0" applyFont="1" applyFill="1" applyAlignment="1">
      <alignment/>
    </xf>
    <xf numFmtId="0" fontId="18" fillId="0" borderId="0" xfId="0" applyFont="1" applyAlignment="1">
      <alignment/>
    </xf>
    <xf numFmtId="0" fontId="16" fillId="0" borderId="0" xfId="0" applyFont="1" applyAlignment="1">
      <alignment horizontal="center" vertical="center"/>
    </xf>
    <xf numFmtId="0" fontId="19" fillId="33" borderId="0" xfId="0" applyFont="1" applyFill="1" applyBorder="1" applyAlignment="1">
      <alignment horizontal="center" vertical="center"/>
    </xf>
    <xf numFmtId="0" fontId="17" fillId="0" borderId="12" xfId="0" applyFont="1" applyFill="1" applyBorder="1" applyAlignment="1">
      <alignment horizontal="left" vertical="center" wrapText="1"/>
    </xf>
    <xf numFmtId="0" fontId="2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0" fontId="17" fillId="33" borderId="0" xfId="0" applyFont="1" applyFill="1" applyAlignment="1">
      <alignment horizontal="center" vertical="center"/>
    </xf>
    <xf numFmtId="0" fontId="17" fillId="33" borderId="11" xfId="0" applyFont="1" applyFill="1" applyBorder="1" applyAlignment="1">
      <alignment horizontal="center" vertical="center" wrapText="1"/>
    </xf>
    <xf numFmtId="0" fontId="16" fillId="33" borderId="13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 wrapText="1"/>
    </xf>
    <xf numFmtId="0" fontId="17" fillId="33" borderId="10" xfId="0" applyFont="1" applyFill="1" applyBorder="1" applyAlignment="1">
      <alignment horizontal="center" vertical="center" wrapText="1"/>
    </xf>
    <xf numFmtId="0" fontId="18" fillId="0" borderId="13" xfId="0" applyFont="1" applyBorder="1" applyAlignment="1">
      <alignment vertical="center"/>
    </xf>
    <xf numFmtId="0" fontId="17" fillId="0" borderId="14" xfId="0" applyFont="1" applyBorder="1" applyAlignment="1">
      <alignment horizontal="center" vertical="center" wrapText="1"/>
    </xf>
    <xf numFmtId="0" fontId="18" fillId="0" borderId="0" xfId="0" applyFont="1" applyBorder="1" applyAlignment="1">
      <alignment vertical="center"/>
    </xf>
    <xf numFmtId="0" fontId="16" fillId="33" borderId="0" xfId="0" applyFont="1" applyFill="1" applyBorder="1" applyAlignment="1">
      <alignment horizontal="center" vertical="center"/>
    </xf>
    <xf numFmtId="0" fontId="17" fillId="0" borderId="10" xfId="0" applyFont="1" applyBorder="1" applyAlignment="1">
      <alignment/>
    </xf>
    <xf numFmtId="0" fontId="17" fillId="0" borderId="10" xfId="0" applyFont="1" applyBorder="1" applyAlignment="1">
      <alignment horizontal="center" vertical="center"/>
    </xf>
    <xf numFmtId="0" fontId="17" fillId="0" borderId="10" xfId="0" applyFont="1" applyBorder="1" applyAlignment="1">
      <alignment vertical="center"/>
    </xf>
    <xf numFmtId="0" fontId="16" fillId="33" borderId="0" xfId="0" applyFont="1" applyFill="1" applyBorder="1" applyAlignment="1">
      <alignment vertical="center"/>
    </xf>
    <xf numFmtId="0" fontId="18" fillId="0" borderId="15" xfId="0" applyFont="1" applyBorder="1" applyAlignment="1">
      <alignment vertical="center"/>
    </xf>
    <xf numFmtId="0" fontId="60" fillId="0" borderId="0" xfId="0" applyFont="1" applyAlignment="1">
      <alignment/>
    </xf>
    <xf numFmtId="0" fontId="15" fillId="0" borderId="0" xfId="0" applyFont="1" applyAlignment="1">
      <alignment vertical="center"/>
    </xf>
    <xf numFmtId="0" fontId="13" fillId="0" borderId="13" xfId="0" applyFont="1" applyBorder="1" applyAlignment="1">
      <alignment vertical="center"/>
    </xf>
    <xf numFmtId="0" fontId="13" fillId="0" borderId="15" xfId="0" applyFont="1" applyBorder="1" applyAlignment="1">
      <alignment vertical="center"/>
    </xf>
    <xf numFmtId="0" fontId="16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/>
    </xf>
    <xf numFmtId="0" fontId="60" fillId="0" borderId="0" xfId="0" applyFont="1" applyAlignment="1">
      <alignment horizontal="center" vertical="center" wrapText="1"/>
    </xf>
    <xf numFmtId="0" fontId="61" fillId="0" borderId="0" xfId="0" applyFont="1" applyAlignment="1">
      <alignment/>
    </xf>
    <xf numFmtId="0" fontId="61" fillId="0" borderId="10" xfId="0" applyFont="1" applyBorder="1" applyAlignment="1">
      <alignment/>
    </xf>
    <xf numFmtId="0" fontId="62" fillId="0" borderId="0" xfId="0" applyFont="1" applyAlignment="1">
      <alignment/>
    </xf>
    <xf numFmtId="0" fontId="60" fillId="0" borderId="10" xfId="0" applyFont="1" applyBorder="1" applyAlignment="1">
      <alignment horizontal="center" vertical="center" wrapText="1"/>
    </xf>
    <xf numFmtId="0" fontId="61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33" borderId="16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left" vertical="center" wrapText="1"/>
    </xf>
    <xf numFmtId="0" fontId="11" fillId="0" borderId="19" xfId="0" applyFont="1" applyFill="1" applyBorder="1" applyAlignment="1">
      <alignment horizontal="left" vertical="center" wrapText="1"/>
    </xf>
    <xf numFmtId="0" fontId="11" fillId="0" borderId="20" xfId="0" applyFont="1" applyFill="1" applyBorder="1" applyAlignment="1">
      <alignment horizontal="left" vertical="center" wrapText="1"/>
    </xf>
    <xf numFmtId="0" fontId="11" fillId="0" borderId="21" xfId="0" applyFont="1" applyFill="1" applyBorder="1" applyAlignment="1">
      <alignment horizontal="left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11" fillId="33" borderId="16" xfId="0" applyFont="1" applyFill="1" applyBorder="1" applyAlignment="1">
      <alignment horizontal="center" vertical="center"/>
    </xf>
    <xf numFmtId="0" fontId="11" fillId="33" borderId="22" xfId="0" applyFont="1" applyFill="1" applyBorder="1" applyAlignment="1">
      <alignment horizontal="center" vertical="center"/>
    </xf>
    <xf numFmtId="0" fontId="11" fillId="33" borderId="11" xfId="0" applyFont="1" applyFill="1" applyBorder="1" applyAlignment="1">
      <alignment horizontal="center" vertical="center"/>
    </xf>
    <xf numFmtId="0" fontId="12" fillId="33" borderId="16" xfId="0" applyFont="1" applyFill="1" applyBorder="1" applyAlignment="1">
      <alignment horizontal="center" vertical="center" wrapText="1"/>
    </xf>
    <xf numFmtId="0" fontId="12" fillId="33" borderId="22" xfId="0" applyFont="1" applyFill="1" applyBorder="1" applyAlignment="1">
      <alignment horizontal="center" vertical="center" wrapText="1"/>
    </xf>
    <xf numFmtId="0" fontId="12" fillId="33" borderId="11" xfId="0" applyFont="1" applyFill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left" wrapText="1"/>
    </xf>
    <xf numFmtId="0" fontId="11" fillId="33" borderId="17" xfId="0" applyFont="1" applyFill="1" applyBorder="1" applyAlignment="1">
      <alignment horizontal="center" vertical="center" wrapText="1"/>
    </xf>
    <xf numFmtId="0" fontId="11" fillId="33" borderId="14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6" fillId="33" borderId="13" xfId="0" applyFont="1" applyFill="1" applyBorder="1" applyAlignment="1">
      <alignment horizontal="center" vertical="center"/>
    </xf>
    <xf numFmtId="0" fontId="16" fillId="33" borderId="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63" fillId="0" borderId="16" xfId="0" applyFont="1" applyBorder="1" applyAlignment="1">
      <alignment horizontal="center" vertical="center"/>
    </xf>
    <xf numFmtId="0" fontId="63" fillId="0" borderId="11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14" fillId="33" borderId="17" xfId="0" applyFont="1" applyFill="1" applyBorder="1" applyAlignment="1">
      <alignment horizontal="center" vertical="center" wrapText="1"/>
    </xf>
    <xf numFmtId="0" fontId="14" fillId="33" borderId="14" xfId="0" applyFont="1" applyFill="1" applyBorder="1" applyAlignment="1">
      <alignment horizontal="center" vertical="center" wrapText="1"/>
    </xf>
    <xf numFmtId="0" fontId="14" fillId="0" borderId="23" xfId="0" applyFont="1" applyFill="1" applyBorder="1" applyAlignment="1">
      <alignment horizontal="center" vertical="center" wrapText="1"/>
    </xf>
    <xf numFmtId="0" fontId="14" fillId="0" borderId="24" xfId="0" applyFont="1" applyFill="1" applyBorder="1" applyAlignment="1">
      <alignment horizontal="center" vertical="center" wrapText="1"/>
    </xf>
    <xf numFmtId="0" fontId="14" fillId="0" borderId="25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left" vertical="center"/>
    </xf>
    <xf numFmtId="0" fontId="13" fillId="0" borderId="13" xfId="0" applyFont="1" applyBorder="1" applyAlignment="1">
      <alignment horizontal="left" vertical="center"/>
    </xf>
    <xf numFmtId="0" fontId="64" fillId="0" borderId="24" xfId="0" applyFont="1" applyBorder="1" applyAlignment="1">
      <alignment horizontal="center"/>
    </xf>
    <xf numFmtId="0" fontId="15" fillId="0" borderId="0" xfId="0" applyFont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65" fillId="0" borderId="10" xfId="0" applyFont="1" applyFill="1" applyBorder="1" applyAlignment="1">
      <alignment horizontal="center" vertical="center" wrapText="1"/>
    </xf>
    <xf numFmtId="0" fontId="66" fillId="0" borderId="10" xfId="0" applyFont="1" applyFill="1" applyBorder="1" applyAlignment="1">
      <alignment horizontal="center" vertical="center" wrapText="1"/>
    </xf>
    <xf numFmtId="0" fontId="60" fillId="0" borderId="0" xfId="0" applyFont="1" applyAlignment="1">
      <alignment horizontal="center"/>
    </xf>
    <xf numFmtId="0" fontId="62" fillId="0" borderId="0" xfId="0" applyFont="1" applyAlignment="1">
      <alignment horizontal="center"/>
    </xf>
    <xf numFmtId="0" fontId="67" fillId="0" borderId="0" xfId="0" applyFont="1" applyAlignment="1">
      <alignment horizontal="center"/>
    </xf>
    <xf numFmtId="0" fontId="60" fillId="0" borderId="10" xfId="0" applyFont="1" applyBorder="1" applyAlignment="1">
      <alignment horizontal="center" vertical="center" wrapText="1"/>
    </xf>
    <xf numFmtId="0" fontId="62" fillId="0" borderId="0" xfId="0" applyFon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152400</xdr:colOff>
      <xdr:row>1</xdr:row>
      <xdr:rowOff>190500</xdr:rowOff>
    </xdr:from>
    <xdr:to>
      <xdr:col>2</xdr:col>
      <xdr:colOff>809625</xdr:colOff>
      <xdr:row>1</xdr:row>
      <xdr:rowOff>190500</xdr:rowOff>
    </xdr:to>
    <xdr:sp>
      <xdr:nvSpPr>
        <xdr:cNvPr id="1" name="Straight Connector 1"/>
        <xdr:cNvSpPr>
          <a:spLocks/>
        </xdr:cNvSpPr>
      </xdr:nvSpPr>
      <xdr:spPr>
        <a:xfrm>
          <a:off x="819150" y="38100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400050</xdr:colOff>
      <xdr:row>2</xdr:row>
      <xdr:rowOff>9525</xdr:rowOff>
    </xdr:from>
    <xdr:to>
      <xdr:col>24</xdr:col>
      <xdr:colOff>123825</xdr:colOff>
      <xdr:row>2</xdr:row>
      <xdr:rowOff>9525</xdr:rowOff>
    </xdr:to>
    <xdr:sp>
      <xdr:nvSpPr>
        <xdr:cNvPr id="2" name="Straight Connector 2"/>
        <xdr:cNvSpPr>
          <a:spLocks/>
        </xdr:cNvSpPr>
      </xdr:nvSpPr>
      <xdr:spPr>
        <a:xfrm>
          <a:off x="7639050" y="409575"/>
          <a:ext cx="1600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171450</xdr:colOff>
      <xdr:row>2</xdr:row>
      <xdr:rowOff>19050</xdr:rowOff>
    </xdr:from>
    <xdr:to>
      <xdr:col>3</xdr:col>
      <xdr:colOff>476250</xdr:colOff>
      <xdr:row>2</xdr:row>
      <xdr:rowOff>19050</xdr:rowOff>
    </xdr:to>
    <xdr:sp>
      <xdr:nvSpPr>
        <xdr:cNvPr id="1" name="Straight Connector 1"/>
        <xdr:cNvSpPr>
          <a:spLocks/>
        </xdr:cNvSpPr>
      </xdr:nvSpPr>
      <xdr:spPr>
        <a:xfrm>
          <a:off x="1019175" y="390525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UONG%20NV\Downloads\TH%20s&#7889;%20li&#7879;u%20&#272;TBD%20v&#224;%20k&#7871;%20ho&#7841;ch%202018.%20ch&#7889;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hong"/>
      <sheetName val="Bắc"/>
      <sheetName val="Tiến"/>
      <sheetName val="Xuân"/>
      <sheetName val="Giang"/>
      <sheetName val="Khang"/>
      <sheetName val="Phú"/>
      <sheetName val="Đồng"/>
      <sheetName val="Thọ"/>
      <sheetName val="Thư"/>
      <sheetName val="Văn"/>
      <sheetName val="Tân"/>
      <sheetName val="Châu"/>
      <sheetName val="Hải"/>
      <sheetName val="Lâm"/>
      <sheetName val="Sơn"/>
      <sheetName val="THượng"/>
      <sheetName val="Lạc"/>
      <sheetName val="Hợp"/>
      <sheetName val="Tấy"/>
      <sheetName val="Trung"/>
      <sheetName val="Huyện"/>
      <sheetName val="TT Y tế"/>
      <sheetName val="GD"/>
      <sheetName val="Ket qua CC (5)"/>
      <sheetName val="Ket qua VC  (6)"/>
      <sheetName val="Ke hoach CC (7)"/>
      <sheetName val="Ke hoach VC (8)"/>
      <sheetName val="KQ nuoc ngoai (9)"/>
      <sheetName val="KH nuoc ngoai (10)"/>
      <sheetName val="Phong1"/>
      <sheetName val="Bắc1"/>
      <sheetName val="Tiến1"/>
      <sheetName val="Xuân1"/>
      <sheetName val="Giang1"/>
      <sheetName val="Khang1"/>
      <sheetName val="Phú1"/>
      <sheetName val="Đồng1"/>
      <sheetName val="Thọ1"/>
      <sheetName val="Thư1"/>
      <sheetName val="Văn1"/>
      <sheetName val="Tân1"/>
      <sheetName val="Châu1"/>
      <sheetName val="Hải1"/>
      <sheetName val="Lâm1"/>
      <sheetName val="sơn1"/>
      <sheetName val="Thượng1"/>
      <sheetName val="Lạc1"/>
      <sheetName val="Hợp1"/>
      <sheetName val="Tây1"/>
      <sheetName val="Trung1"/>
      <sheetName val="TTYT"/>
      <sheetName val="GD1"/>
      <sheetName val="Huyện1"/>
      <sheetName val="PHụ lục 1, CC"/>
      <sheetName val="Phụ lục 2, VC"/>
      <sheetName val="Phụ lục 3, KH"/>
    </sheetNames>
    <sheetDataSet>
      <sheetData sheetId="30">
        <row r="20">
          <cell r="E20">
            <v>2</v>
          </cell>
        </row>
      </sheetData>
      <sheetData sheetId="31">
        <row r="20">
          <cell r="E20">
            <v>2</v>
          </cell>
        </row>
      </sheetData>
      <sheetData sheetId="32">
        <row r="19">
          <cell r="J19">
            <v>2</v>
          </cell>
          <cell r="N19">
            <v>2</v>
          </cell>
        </row>
        <row r="20">
          <cell r="J20">
            <v>2</v>
          </cell>
          <cell r="N20">
            <v>2</v>
          </cell>
        </row>
        <row r="21">
          <cell r="J21">
            <v>2</v>
          </cell>
          <cell r="N21">
            <v>2</v>
          </cell>
        </row>
      </sheetData>
      <sheetData sheetId="33">
        <row r="20">
          <cell r="E20">
            <v>2</v>
          </cell>
        </row>
      </sheetData>
      <sheetData sheetId="34">
        <row r="19">
          <cell r="J19">
            <v>4</v>
          </cell>
        </row>
        <row r="20">
          <cell r="E20">
            <v>2</v>
          </cell>
          <cell r="J20">
            <v>3</v>
          </cell>
          <cell r="N20">
            <v>1</v>
          </cell>
          <cell r="AC20">
            <v>1</v>
          </cell>
        </row>
        <row r="21">
          <cell r="E21">
            <v>1</v>
          </cell>
          <cell r="F21">
            <v>1</v>
          </cell>
          <cell r="P21">
            <v>2</v>
          </cell>
          <cell r="AC21">
            <v>3</v>
          </cell>
        </row>
      </sheetData>
      <sheetData sheetId="35">
        <row r="19">
          <cell r="D19">
            <v>1</v>
          </cell>
          <cell r="N19">
            <v>1</v>
          </cell>
        </row>
        <row r="20">
          <cell r="E20">
            <v>2</v>
          </cell>
          <cell r="W20">
            <v>2</v>
          </cell>
        </row>
        <row r="21">
          <cell r="P21">
            <v>1</v>
          </cell>
          <cell r="W21">
            <v>2</v>
          </cell>
        </row>
      </sheetData>
      <sheetData sheetId="36">
        <row r="20">
          <cell r="E20">
            <v>2</v>
          </cell>
        </row>
      </sheetData>
      <sheetData sheetId="37">
        <row r="19">
          <cell r="E19">
            <v>1</v>
          </cell>
        </row>
        <row r="21">
          <cell r="F21">
            <v>1</v>
          </cell>
          <cell r="AC21">
            <v>1</v>
          </cell>
        </row>
      </sheetData>
      <sheetData sheetId="38">
        <row r="20">
          <cell r="N20">
            <v>1</v>
          </cell>
          <cell r="AC20">
            <v>1</v>
          </cell>
        </row>
        <row r="21">
          <cell r="J21">
            <v>3</v>
          </cell>
          <cell r="N21">
            <v>1</v>
          </cell>
          <cell r="AC21">
            <v>1</v>
          </cell>
        </row>
      </sheetData>
      <sheetData sheetId="39">
        <row r="20">
          <cell r="E20">
            <v>2</v>
          </cell>
          <cell r="N20">
            <v>1</v>
          </cell>
          <cell r="AC20">
            <v>3</v>
          </cell>
        </row>
      </sheetData>
      <sheetData sheetId="40">
        <row r="20">
          <cell r="E20">
            <v>2</v>
          </cell>
        </row>
      </sheetData>
      <sheetData sheetId="41">
        <row r="20">
          <cell r="N20">
            <v>1</v>
          </cell>
          <cell r="AC20">
            <v>0</v>
          </cell>
        </row>
        <row r="21">
          <cell r="E21">
            <v>1</v>
          </cell>
          <cell r="AC21">
            <v>0</v>
          </cell>
        </row>
      </sheetData>
      <sheetData sheetId="42">
        <row r="19">
          <cell r="E19">
            <v>1</v>
          </cell>
          <cell r="J19">
            <v>2</v>
          </cell>
        </row>
        <row r="20">
          <cell r="E20">
            <v>3</v>
          </cell>
          <cell r="J20">
            <v>1</v>
          </cell>
        </row>
        <row r="21">
          <cell r="R21">
            <v>1</v>
          </cell>
        </row>
      </sheetData>
      <sheetData sheetId="43">
        <row r="19">
          <cell r="N19">
            <v>2</v>
          </cell>
        </row>
        <row r="20">
          <cell r="E20">
            <v>1</v>
          </cell>
        </row>
        <row r="21">
          <cell r="N21">
            <v>1</v>
          </cell>
        </row>
      </sheetData>
      <sheetData sheetId="44">
        <row r="20">
          <cell r="E20">
            <v>2</v>
          </cell>
        </row>
      </sheetData>
      <sheetData sheetId="45">
        <row r="20">
          <cell r="E20">
            <v>2</v>
          </cell>
        </row>
      </sheetData>
      <sheetData sheetId="46">
        <row r="20">
          <cell r="J20">
            <v>7</v>
          </cell>
          <cell r="AC20">
            <v>1</v>
          </cell>
        </row>
      </sheetData>
      <sheetData sheetId="47">
        <row r="20">
          <cell r="E20">
            <v>2</v>
          </cell>
        </row>
      </sheetData>
      <sheetData sheetId="48">
        <row r="20">
          <cell r="E20">
            <v>2</v>
          </cell>
        </row>
      </sheetData>
      <sheetData sheetId="49">
        <row r="20">
          <cell r="E20">
            <v>2</v>
          </cell>
        </row>
      </sheetData>
      <sheetData sheetId="50">
        <row r="20">
          <cell r="E20">
            <v>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0"/>
  <sheetViews>
    <sheetView zoomScalePageLayoutView="0" workbookViewId="0" topLeftCell="A1">
      <selection activeCell="Q6" sqref="Q6"/>
    </sheetView>
  </sheetViews>
  <sheetFormatPr defaultColWidth="9.140625" defaultRowHeight="15"/>
  <cols>
    <col min="1" max="1" width="3.7109375" style="0" customWidth="1"/>
    <col min="2" max="2" width="6.28125" style="0" customWidth="1"/>
    <col min="3" max="3" width="14.140625" style="0" customWidth="1"/>
    <col min="4" max="4" width="4.7109375" style="0" customWidth="1"/>
    <col min="5" max="5" width="5.140625" style="0" customWidth="1"/>
    <col min="6" max="6" width="4.8515625" style="0" customWidth="1"/>
    <col min="7" max="7" width="5.140625" style="0" customWidth="1"/>
    <col min="8" max="9" width="5.8515625" style="0" customWidth="1"/>
    <col min="10" max="10" width="6.00390625" style="0" customWidth="1"/>
    <col min="11" max="11" width="4.7109375" style="0" customWidth="1"/>
    <col min="12" max="12" width="5.140625" style="0" customWidth="1"/>
    <col min="13" max="13" width="6.00390625" style="0" customWidth="1"/>
    <col min="14" max="14" width="5.7109375" style="0" customWidth="1"/>
    <col min="15" max="16" width="4.7109375" style="0" customWidth="1"/>
    <col min="17" max="17" width="4.8515625" style="0" customWidth="1"/>
    <col min="18" max="18" width="5.8515625" style="0" customWidth="1"/>
    <col min="19" max="19" width="5.140625" style="0" customWidth="1"/>
    <col min="20" max="20" width="7.140625" style="0" customWidth="1"/>
    <col min="21" max="21" width="6.00390625" style="0" customWidth="1"/>
    <col min="22" max="22" width="5.00390625" style="0" customWidth="1"/>
    <col min="23" max="23" width="4.8515625" style="0" customWidth="1"/>
    <col min="24" max="24" width="5.140625" style="0" customWidth="1"/>
    <col min="25" max="25" width="8.00390625" style="27" customWidth="1"/>
    <col min="26" max="26" width="7.00390625" style="0" customWidth="1"/>
    <col min="27" max="27" width="5.421875" style="0" customWidth="1"/>
  </cols>
  <sheetData>
    <row r="1" spans="1:27" ht="15">
      <c r="A1" s="74" t="s">
        <v>0</v>
      </c>
      <c r="B1" s="74"/>
      <c r="C1" s="74"/>
      <c r="D1" s="74"/>
      <c r="E1" s="74"/>
      <c r="Q1" s="74" t="s">
        <v>1</v>
      </c>
      <c r="R1" s="75"/>
      <c r="S1" s="75"/>
      <c r="T1" s="75"/>
      <c r="U1" s="75"/>
      <c r="V1" s="75"/>
      <c r="W1" s="75"/>
      <c r="X1" s="75"/>
      <c r="Y1" s="75"/>
      <c r="Z1" s="75"/>
      <c r="AA1" s="75"/>
    </row>
    <row r="2" spans="1:27" ht="16.5">
      <c r="A2" s="74" t="s">
        <v>2</v>
      </c>
      <c r="B2" s="74"/>
      <c r="C2" s="74"/>
      <c r="D2" s="74"/>
      <c r="E2" s="74"/>
      <c r="Q2" s="76" t="s">
        <v>3</v>
      </c>
      <c r="R2" s="76"/>
      <c r="S2" s="76"/>
      <c r="T2" s="76"/>
      <c r="U2" s="76"/>
      <c r="V2" s="76"/>
      <c r="W2" s="76"/>
      <c r="X2" s="76"/>
      <c r="Y2" s="76"/>
      <c r="Z2" s="76"/>
      <c r="AA2" s="76"/>
    </row>
    <row r="3" spans="1:27" ht="24" customHeight="1">
      <c r="A3" s="77" t="s">
        <v>60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</row>
    <row r="4" spans="1:27" s="4" customFormat="1" ht="12.75" customHeight="1">
      <c r="A4" s="1"/>
      <c r="B4" s="2"/>
      <c r="C4" s="2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R4" s="3"/>
      <c r="S4" s="5" t="s">
        <v>4</v>
      </c>
      <c r="T4" s="3"/>
      <c r="U4" s="3"/>
      <c r="V4" s="3"/>
      <c r="W4" s="3"/>
      <c r="X4" s="3"/>
      <c r="Y4" s="6"/>
      <c r="Z4" s="2"/>
      <c r="AA4" s="7"/>
    </row>
    <row r="5" spans="1:27" s="4" customFormat="1" ht="31.5" customHeight="1">
      <c r="A5" s="78" t="s">
        <v>5</v>
      </c>
      <c r="B5" s="84" t="s">
        <v>6</v>
      </c>
      <c r="C5" s="85"/>
      <c r="D5" s="82" t="s">
        <v>7</v>
      </c>
      <c r="E5" s="88"/>
      <c r="F5" s="88"/>
      <c r="G5" s="83"/>
      <c r="H5" s="82" t="s">
        <v>8</v>
      </c>
      <c r="I5" s="88"/>
      <c r="J5" s="88"/>
      <c r="K5" s="88"/>
      <c r="L5" s="82" t="s">
        <v>9</v>
      </c>
      <c r="M5" s="88"/>
      <c r="N5" s="88"/>
      <c r="O5" s="88"/>
      <c r="P5" s="88"/>
      <c r="Q5" s="88"/>
      <c r="R5" s="82" t="s">
        <v>10</v>
      </c>
      <c r="S5" s="83"/>
      <c r="T5" s="78" t="s">
        <v>11</v>
      </c>
      <c r="U5" s="78" t="s">
        <v>12</v>
      </c>
      <c r="V5" s="78" t="s">
        <v>13</v>
      </c>
      <c r="W5" s="78" t="s">
        <v>14</v>
      </c>
      <c r="X5" s="78" t="s">
        <v>15</v>
      </c>
      <c r="Y5" s="80" t="s">
        <v>16</v>
      </c>
      <c r="Z5" s="82" t="s">
        <v>17</v>
      </c>
      <c r="AA5" s="83"/>
    </row>
    <row r="6" spans="1:27" s="4" customFormat="1" ht="50.25" customHeight="1">
      <c r="A6" s="79"/>
      <c r="B6" s="86"/>
      <c r="C6" s="87"/>
      <c r="D6" s="8" t="s">
        <v>18</v>
      </c>
      <c r="E6" s="8" t="s">
        <v>19</v>
      </c>
      <c r="F6" s="8" t="s">
        <v>20</v>
      </c>
      <c r="G6" s="8" t="s">
        <v>21</v>
      </c>
      <c r="H6" s="8" t="s">
        <v>22</v>
      </c>
      <c r="I6" s="8" t="s">
        <v>23</v>
      </c>
      <c r="J6" s="8" t="s">
        <v>24</v>
      </c>
      <c r="K6" s="8" t="s">
        <v>25</v>
      </c>
      <c r="L6" s="8" t="s">
        <v>26</v>
      </c>
      <c r="M6" s="8" t="s">
        <v>27</v>
      </c>
      <c r="N6" s="8" t="s">
        <v>28</v>
      </c>
      <c r="O6" s="8" t="s">
        <v>29</v>
      </c>
      <c r="P6" s="8" t="s">
        <v>19</v>
      </c>
      <c r="Q6" s="8" t="s">
        <v>20</v>
      </c>
      <c r="R6" s="9" t="s">
        <v>30</v>
      </c>
      <c r="S6" s="9" t="s">
        <v>31</v>
      </c>
      <c r="T6" s="79"/>
      <c r="U6" s="79"/>
      <c r="V6" s="79"/>
      <c r="W6" s="79"/>
      <c r="X6" s="79"/>
      <c r="Y6" s="81"/>
      <c r="Z6" s="9" t="s">
        <v>32</v>
      </c>
      <c r="AA6" s="9" t="s">
        <v>33</v>
      </c>
    </row>
    <row r="7" spans="1:27" s="4" customFormat="1" ht="21" customHeight="1">
      <c r="A7" s="96">
        <v>1</v>
      </c>
      <c r="B7" s="97" t="s">
        <v>34</v>
      </c>
      <c r="C7" s="10" t="s">
        <v>35</v>
      </c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>
        <f>SUM(D7:X7)</f>
        <v>0</v>
      </c>
      <c r="Z7" s="11"/>
      <c r="AA7" s="11"/>
    </row>
    <row r="8" spans="1:27" s="13" customFormat="1" ht="21" customHeight="1">
      <c r="A8" s="96"/>
      <c r="B8" s="98"/>
      <c r="C8" s="12" t="s">
        <v>36</v>
      </c>
      <c r="D8" s="11"/>
      <c r="E8" s="11">
        <v>3</v>
      </c>
      <c r="F8" s="11">
        <v>1</v>
      </c>
      <c r="G8" s="11"/>
      <c r="H8" s="11"/>
      <c r="I8" s="11"/>
      <c r="J8" s="11"/>
      <c r="K8" s="11"/>
      <c r="L8" s="11"/>
      <c r="M8" s="11">
        <v>2</v>
      </c>
      <c r="N8" s="11"/>
      <c r="O8" s="11"/>
      <c r="P8" s="11"/>
      <c r="Q8" s="11"/>
      <c r="R8" s="11">
        <v>5</v>
      </c>
      <c r="S8" s="11">
        <v>5</v>
      </c>
      <c r="T8" s="11">
        <v>20</v>
      </c>
      <c r="U8" s="11">
        <v>5</v>
      </c>
      <c r="V8" s="11"/>
      <c r="W8" s="11"/>
      <c r="X8" s="11"/>
      <c r="Y8" s="11">
        <f aca="true" t="shared" si="0" ref="Y8:Y23">SUM(D8:X8)</f>
        <v>41</v>
      </c>
      <c r="Z8" s="11"/>
      <c r="AA8" s="11">
        <v>1</v>
      </c>
    </row>
    <row r="9" spans="1:27" s="13" customFormat="1" ht="15.75" customHeight="1">
      <c r="A9" s="90">
        <v>2</v>
      </c>
      <c r="B9" s="93" t="s">
        <v>37</v>
      </c>
      <c r="C9" s="12" t="s">
        <v>22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>
        <f t="shared" si="0"/>
        <v>0</v>
      </c>
      <c r="Z9" s="11"/>
      <c r="AA9" s="11"/>
    </row>
    <row r="10" spans="1:27" s="13" customFormat="1" ht="15.75" customHeight="1">
      <c r="A10" s="91"/>
      <c r="B10" s="94"/>
      <c r="C10" s="12" t="s">
        <v>23</v>
      </c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>
        <f t="shared" si="0"/>
        <v>0</v>
      </c>
      <c r="Z10" s="11"/>
      <c r="AA10" s="11"/>
    </row>
    <row r="11" spans="1:27" s="13" customFormat="1" ht="15.75" customHeight="1">
      <c r="A11" s="91"/>
      <c r="B11" s="94"/>
      <c r="C11" s="14" t="s">
        <v>24</v>
      </c>
      <c r="D11" s="11"/>
      <c r="E11" s="11"/>
      <c r="F11" s="11"/>
      <c r="G11" s="11"/>
      <c r="H11" s="11"/>
      <c r="I11" s="11"/>
      <c r="J11" s="11">
        <v>20</v>
      </c>
      <c r="K11" s="11"/>
      <c r="L11" s="11"/>
      <c r="M11" s="11">
        <v>2</v>
      </c>
      <c r="N11" s="11"/>
      <c r="O11" s="11"/>
      <c r="P11" s="11"/>
      <c r="Q11" s="11"/>
      <c r="R11" s="11">
        <v>10</v>
      </c>
      <c r="S11" s="11"/>
      <c r="T11" s="11"/>
      <c r="U11" s="11">
        <v>20</v>
      </c>
      <c r="V11" s="11"/>
      <c r="W11" s="11"/>
      <c r="X11" s="11"/>
      <c r="Y11" s="11">
        <f t="shared" si="0"/>
        <v>52</v>
      </c>
      <c r="Z11" s="11"/>
      <c r="AA11" s="11">
        <v>6</v>
      </c>
    </row>
    <row r="12" spans="1:27" s="13" customFormat="1" ht="15.75" customHeight="1">
      <c r="A12" s="91"/>
      <c r="B12" s="94"/>
      <c r="C12" s="14" t="s">
        <v>25</v>
      </c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>
        <f t="shared" si="0"/>
        <v>0</v>
      </c>
      <c r="Z12" s="11"/>
      <c r="AA12" s="11"/>
    </row>
    <row r="13" spans="1:27" s="13" customFormat="1" ht="15.75" customHeight="1">
      <c r="A13" s="92"/>
      <c r="B13" s="95"/>
      <c r="C13" s="14" t="s">
        <v>38</v>
      </c>
      <c r="D13" s="11"/>
      <c r="E13" s="11"/>
      <c r="F13" s="11"/>
      <c r="G13" s="11"/>
      <c r="H13" s="11"/>
      <c r="I13" s="11"/>
      <c r="J13" s="11">
        <v>4</v>
      </c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>
        <v>4</v>
      </c>
      <c r="V13" s="11"/>
      <c r="W13" s="11"/>
      <c r="X13" s="11"/>
      <c r="Y13" s="11">
        <f t="shared" si="0"/>
        <v>8</v>
      </c>
      <c r="Z13" s="11"/>
      <c r="AA13" s="11"/>
    </row>
    <row r="14" spans="1:27" s="13" customFormat="1" ht="18.75" customHeight="1">
      <c r="A14" s="90">
        <v>3</v>
      </c>
      <c r="B14" s="93" t="s">
        <v>39</v>
      </c>
      <c r="C14" s="12" t="s">
        <v>40</v>
      </c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>
        <f t="shared" si="0"/>
        <v>0</v>
      </c>
      <c r="Z14" s="11"/>
      <c r="AA14" s="11"/>
    </row>
    <row r="15" spans="1:27" s="13" customFormat="1" ht="18.75" customHeight="1">
      <c r="A15" s="91"/>
      <c r="B15" s="94"/>
      <c r="C15" s="12" t="s">
        <v>41</v>
      </c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>
        <f t="shared" si="0"/>
        <v>0</v>
      </c>
      <c r="Z15" s="11"/>
      <c r="AA15" s="11"/>
    </row>
    <row r="16" spans="1:27" s="13" customFormat="1" ht="18.75" customHeight="1">
      <c r="A16" s="92"/>
      <c r="B16" s="95"/>
      <c r="C16" s="12" t="s">
        <v>42</v>
      </c>
      <c r="D16" s="11"/>
      <c r="E16" s="11"/>
      <c r="F16" s="11"/>
      <c r="G16" s="11">
        <v>30</v>
      </c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>
        <f t="shared" si="0"/>
        <v>30</v>
      </c>
      <c r="Z16" s="11"/>
      <c r="AA16" s="11"/>
    </row>
    <row r="17" spans="1:27" s="13" customFormat="1" ht="18.75" customHeight="1">
      <c r="A17" s="90">
        <v>4</v>
      </c>
      <c r="B17" s="93" t="s">
        <v>43</v>
      </c>
      <c r="C17" s="12" t="s">
        <v>44</v>
      </c>
      <c r="D17" s="15"/>
      <c r="E17" s="15">
        <v>41</v>
      </c>
      <c r="F17" s="15">
        <v>60</v>
      </c>
      <c r="G17" s="15">
        <v>98</v>
      </c>
      <c r="H17" s="15">
        <v>0</v>
      </c>
      <c r="I17" s="15">
        <v>1</v>
      </c>
      <c r="J17" s="11">
        <v>10</v>
      </c>
      <c r="K17" s="11">
        <v>10</v>
      </c>
      <c r="L17" s="15"/>
      <c r="M17" s="15"/>
      <c r="N17" s="15">
        <v>30</v>
      </c>
      <c r="O17" s="15">
        <v>11</v>
      </c>
      <c r="P17" s="15">
        <v>5</v>
      </c>
      <c r="Q17" s="15"/>
      <c r="R17" s="15">
        <v>230</v>
      </c>
      <c r="S17" s="15">
        <v>109</v>
      </c>
      <c r="T17" s="15">
        <v>56</v>
      </c>
      <c r="U17" s="15">
        <v>360</v>
      </c>
      <c r="V17" s="15">
        <v>46</v>
      </c>
      <c r="W17" s="15">
        <v>21</v>
      </c>
      <c r="X17" s="15">
        <v>0</v>
      </c>
      <c r="Y17" s="11">
        <f t="shared" si="0"/>
        <v>1088</v>
      </c>
      <c r="Z17" s="15"/>
      <c r="AA17" s="15">
        <v>221</v>
      </c>
    </row>
    <row r="18" spans="1:27" s="13" customFormat="1" ht="18.75" customHeight="1">
      <c r="A18" s="91"/>
      <c r="B18" s="94"/>
      <c r="C18" s="12" t="s">
        <v>45</v>
      </c>
      <c r="D18" s="15"/>
      <c r="E18" s="15">
        <v>1</v>
      </c>
      <c r="F18" s="15"/>
      <c r="G18" s="15">
        <v>9</v>
      </c>
      <c r="H18" s="15"/>
      <c r="I18" s="15"/>
      <c r="J18" s="15">
        <v>1</v>
      </c>
      <c r="K18" s="15"/>
      <c r="L18" s="15"/>
      <c r="M18" s="15"/>
      <c r="N18" s="15">
        <v>2</v>
      </c>
      <c r="O18" s="15"/>
      <c r="P18" s="15"/>
      <c r="Q18" s="15"/>
      <c r="R18" s="15"/>
      <c r="S18" s="15">
        <v>5</v>
      </c>
      <c r="T18" s="15">
        <v>2</v>
      </c>
      <c r="U18" s="15">
        <v>7</v>
      </c>
      <c r="V18" s="15"/>
      <c r="W18" s="15"/>
      <c r="X18" s="15"/>
      <c r="Y18" s="11">
        <f t="shared" si="0"/>
        <v>27</v>
      </c>
      <c r="Z18" s="15"/>
      <c r="AA18" s="15"/>
    </row>
    <row r="19" spans="1:27" s="13" customFormat="1" ht="18.75" customHeight="1">
      <c r="A19" s="91"/>
      <c r="B19" s="94"/>
      <c r="C19" s="12" t="s">
        <v>46</v>
      </c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1">
        <f t="shared" si="0"/>
        <v>0</v>
      </c>
      <c r="Z19" s="15"/>
      <c r="AA19" s="15"/>
    </row>
    <row r="20" spans="1:27" s="13" customFormat="1" ht="18.75" customHeight="1">
      <c r="A20" s="92"/>
      <c r="B20" s="95"/>
      <c r="C20" s="12" t="s">
        <v>47</v>
      </c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1">
        <f t="shared" si="0"/>
        <v>0</v>
      </c>
      <c r="Z20" s="15"/>
      <c r="AA20" s="15"/>
    </row>
    <row r="21" spans="1:27" s="13" customFormat="1" ht="18.75" customHeight="1">
      <c r="A21" s="90">
        <v>5</v>
      </c>
      <c r="B21" s="93" t="s">
        <v>48</v>
      </c>
      <c r="C21" s="12" t="s">
        <v>49</v>
      </c>
      <c r="D21" s="11">
        <f>+'[1]Phong1'!D19+'[1]Bắc1'!D19+'[1]Tiến1'!D19+'[1]Xuân1'!D19+'[1]Giang1'!D19+'[1]Khang1'!D19+'[1]Phú1'!D19+'[1]Đồng1'!D19+'[1]Thọ1'!D20+'[1]Thư1'!D19+'[1]Tân1'!D19+'[1]Châu1'!D19+'[1]Hải1'!D19+'[1]Lâm1'!D19+'[1]sơn1'!D19+'[1]Thượng1'!D19+'[1]Lạc1'!D19+'[1]Hợp1'!D19+'[1]Tây1'!D19+'[1]Trung1'!D19+'[1]Văn1'!D19</f>
        <v>1</v>
      </c>
      <c r="E21" s="11">
        <f>+'[1]Phong1'!E19+'[1]Bắc1'!E19+'[1]Tiến1'!E19+'[1]Xuân1'!E19+'[1]Giang1'!E19+'[1]Khang1'!E19+'[1]Phú1'!E19+'[1]Đồng1'!E19+'[1]Thọ1'!E20+'[1]Thư1'!E19+'[1]Tân1'!E19+'[1]Châu1'!E19+'[1]Hải1'!E19+'[1]Lâm1'!E19+'[1]sơn1'!E19+'[1]Thượng1'!E19+'[1]Lạc1'!E19+'[1]Hợp1'!E19+'[1]Tây1'!E19+'[1]Trung1'!E19+'[1]Văn1'!E19</f>
        <v>2</v>
      </c>
      <c r="F21" s="11"/>
      <c r="G21" s="11"/>
      <c r="H21" s="11"/>
      <c r="I21" s="11"/>
      <c r="J21" s="11">
        <f>+'[1]Phong1'!J19+'[1]Bắc1'!J19+'[1]Tiến1'!J19+'[1]Xuân1'!J19+'[1]Giang1'!J19+'[1]Khang1'!J19+'[1]Phú1'!J19+'[1]Đồng1'!J19+'[1]Thọ1'!J20+'[1]Thư1'!J19+'[1]Tân1'!J19+'[1]Châu1'!J19+'[1]Hải1'!J19+'[1]Lâm1'!J19+'[1]sơn1'!J19+'[1]Thượng1'!J19+'[1]Lạc1'!J19+'[1]Hợp1'!J19+'[1]Tây1'!J19+'[1]Trung1'!J19+'[1]Văn1'!J19</f>
        <v>8</v>
      </c>
      <c r="K21" s="11"/>
      <c r="L21" s="11"/>
      <c r="M21" s="11"/>
      <c r="N21" s="11">
        <f>+'[1]Phong1'!N19+'[1]Bắc1'!N19+'[1]Tiến1'!N19+'[1]Xuân1'!N19+'[1]Giang1'!N19+'[1]Khang1'!N19+'[1]Phú1'!N19+'[1]Đồng1'!N19+'[1]Thọ1'!N20+'[1]Thư1'!N19+'[1]Tân1'!N19+'[1]Châu1'!N19+'[1]Hải1'!N19+'[1]Lâm1'!N19+'[1]sơn1'!N19+'[1]Thượng1'!N19+'[1]Lạc1'!N19+'[1]Hợp1'!N19+'[1]Tây1'!N19+'[1]Trung1'!N19+'[1]Văn1'!N19</f>
        <v>6</v>
      </c>
      <c r="O21" s="11"/>
      <c r="P21" s="11"/>
      <c r="Q21" s="11"/>
      <c r="R21" s="11"/>
      <c r="S21" s="11"/>
      <c r="T21" s="11">
        <v>2</v>
      </c>
      <c r="U21" s="11"/>
      <c r="V21" s="11"/>
      <c r="W21" s="11"/>
      <c r="X21" s="11"/>
      <c r="Y21" s="11">
        <f t="shared" si="0"/>
        <v>19</v>
      </c>
      <c r="Z21" s="11"/>
      <c r="AA21" s="11">
        <f>+'[1]Phong1'!AC19+'[1]Bắc1'!AC19+'[1]Tiến1'!AC19+'[1]Xuân1'!AC19+'[1]Giang1'!AC19+'[1]Khang1'!AC19+'[1]Phú1'!AC19+'[1]Đồng1'!AC19+'[1]Thọ1'!AC20+'[1]Thư1'!AC19+'[1]Tân1'!AC19+'[1]Châu1'!AC19+'[1]Hải1'!AC19+'[1]Lâm1'!AC19+'[1]sơn1'!AC19+'[1]Thượng1'!AC19+'[1]Lạc1'!AC19+'[1]Hợp1'!AC19+'[1]Tây1'!AC19+'[1]Trung1'!AC19+'[1]Văn1'!AC19</f>
        <v>1</v>
      </c>
    </row>
    <row r="22" spans="1:27" s="13" customFormat="1" ht="18.75" customHeight="1">
      <c r="A22" s="92"/>
      <c r="B22" s="95"/>
      <c r="C22" s="12" t="s">
        <v>50</v>
      </c>
      <c r="D22" s="11"/>
      <c r="E22" s="11">
        <f>+'[1]Phong1'!E20+'[1]Bắc1'!E20+'[1]Tiến1'!E20+'[1]Xuân1'!E20+'[1]Giang1'!E20+'[1]Khang1'!E20+'[1]Phú1'!E20+'[1]Đồng1'!E20+'[1]Thọ1'!E21+'[1]Thư1'!E20+'[1]Tân1'!E20+'[1]Châu1'!E20+'[1]Hải1'!E20+'[1]Lâm1'!E20+'[1]sơn1'!E20+'[1]Thượng1'!E20+'[1]Lạc1'!E20+'[1]Hợp1'!E20+'[1]Tây1'!E20+'[1]Trung1'!E20+'[1]Văn1'!E20</f>
        <v>32</v>
      </c>
      <c r="F22" s="11"/>
      <c r="G22" s="11"/>
      <c r="H22" s="11"/>
      <c r="I22" s="11"/>
      <c r="J22" s="11">
        <f>+'[1]Phong1'!J20+'[1]Bắc1'!J20+'[1]Tiến1'!J20+'[1]Xuân1'!J20+'[1]Giang1'!J20+'[1]Khang1'!J20+'[1]Phú1'!J20+'[1]Đồng1'!J20+'[1]Thọ1'!J21+'[1]Thư1'!J20+'[1]Tân1'!J20+'[1]Châu1'!J20+'[1]Hải1'!J20+'[1]Lâm1'!J20+'[1]sơn1'!J20+'[1]Thượng1'!J20+'[1]Lạc1'!J20+'[1]Hợp1'!J20+'[1]Tây1'!J20+'[1]Trung1'!J20+'[1]Văn1'!J20</f>
        <v>16</v>
      </c>
      <c r="K22" s="11"/>
      <c r="L22" s="11"/>
      <c r="M22" s="11"/>
      <c r="N22" s="11">
        <f>+'[1]Phong1'!N20+'[1]Bắc1'!N20+'[1]Tiến1'!N20+'[1]Xuân1'!N20+'[1]Giang1'!N20+'[1]Khang1'!N20+'[1]Phú1'!N20+'[1]Đồng1'!N20+'[1]Thọ1'!N21+'[1]Thư1'!N20+'[1]Tân1'!N20+'[1]Châu1'!N20+'[1]Hải1'!N20+'[1]Lâm1'!N20+'[1]sơn1'!N20+'[1]Thượng1'!N20+'[1]Lạc1'!N20+'[1]Hợp1'!N20+'[1]Tây1'!N20+'[1]Trung1'!N20+'[1]Văn1'!N20</f>
        <v>6</v>
      </c>
      <c r="O22" s="11"/>
      <c r="P22" s="11"/>
      <c r="Q22" s="11"/>
      <c r="R22" s="11"/>
      <c r="S22" s="11"/>
      <c r="T22" s="11"/>
      <c r="U22" s="11">
        <f>+'[1]Phong1'!W20+'[1]Bắc1'!W20+'[1]Tiến1'!W20+'[1]Xuân1'!W20+'[1]Giang1'!W20+'[1]Khang1'!W20+'[1]Phú1'!W20+'[1]Đồng1'!W20+'[1]Thọ1'!W21+'[1]Thư1'!W20+'[1]Tân1'!W20+'[1]Châu1'!W20+'[1]Hải1'!W20+'[1]Lâm1'!W20+'[1]sơn1'!W20+'[1]Thượng1'!W20+'[1]Lạc1'!W20+'[1]Hợp1'!W20+'[1]Tây1'!W20+'[1]Trung1'!W20+'[1]Văn1'!W20</f>
        <v>2</v>
      </c>
      <c r="V22" s="11"/>
      <c r="W22" s="11"/>
      <c r="X22" s="11"/>
      <c r="Y22" s="11">
        <f t="shared" si="0"/>
        <v>56</v>
      </c>
      <c r="Z22" s="11"/>
      <c r="AA22" s="11">
        <f>+'[1]Phong1'!AC20+'[1]Bắc1'!AC20+'[1]Tiến1'!AC20+'[1]Xuân1'!AC20+'[1]Giang1'!AC20+'[1]Khang1'!AC20+'[1]Phú1'!AC20+'[1]Đồng1'!AC20+'[1]Thọ1'!AC21+'[1]Thư1'!AC20+'[1]Tân1'!AC20+'[1]Châu1'!AC20+'[1]Hải1'!AC20+'[1]Lâm1'!AC20+'[1]sơn1'!AC20+'[1]Thượng1'!AC20+'[1]Lạc1'!AC20+'[1]Hợp1'!AC20+'[1]Tây1'!AC20+'[1]Trung1'!AC20+'[1]Văn1'!AC20</f>
        <v>6</v>
      </c>
    </row>
    <row r="23" spans="1:27" s="13" customFormat="1" ht="24.75" customHeight="1">
      <c r="A23" s="16">
        <v>6</v>
      </c>
      <c r="B23" s="17" t="s">
        <v>51</v>
      </c>
      <c r="C23" s="18"/>
      <c r="D23" s="11"/>
      <c r="E23" s="11">
        <f>+'[1]Phong1'!E21+'[1]Bắc1'!E21+'[1]Tiến1'!E21+'[1]Xuân1'!E21+'[1]Giang1'!E21+'[1]Khang1'!E21+'[1]Phú1'!E21+'[1]Đồng1'!E21+'[1]Thọ1'!E22+'[1]Thư1'!E21+'[1]Tân1'!E21+'[1]Châu1'!E21+'[1]Hải1'!E21+'[1]Lâm1'!E21+'[1]sơn1'!E21+'[1]Thượng1'!E21+'[1]Lạc1'!E21+'[1]Hợp1'!E21+'[1]Tây1'!E21+'[1]Trung1'!E21+'[1]Văn1'!E21</f>
        <v>2</v>
      </c>
      <c r="F23" s="11">
        <f>+'[1]Phong1'!F21+'[1]Bắc1'!F21+'[1]Tiến1'!F21+'[1]Xuân1'!F21+'[1]Giang1'!F21+'[1]Khang1'!F21+'[1]Phú1'!F21+'[1]Đồng1'!F21+'[1]Thọ1'!F22+'[1]Thư1'!F21+'[1]Tân1'!F21+'[1]Châu1'!F21+'[1]Hải1'!F21+'[1]Lâm1'!F21+'[1]sơn1'!F21+'[1]Thượng1'!F21+'[1]Lạc1'!F21+'[1]Hợp1'!F21+'[1]Tây1'!F21+'[1]Trung1'!F21+'[1]Văn1'!F21</f>
        <v>2</v>
      </c>
      <c r="G23" s="11"/>
      <c r="H23" s="11"/>
      <c r="I23" s="11"/>
      <c r="J23" s="11">
        <f>+'[1]Phong1'!J21+'[1]Bắc1'!J21+'[1]Tiến1'!J21+'[1]Xuân1'!J21+'[1]Giang1'!J21+'[1]Khang1'!J21+'[1]Phú1'!J21+'[1]Đồng1'!J21+'[1]Thọ1'!J22+'[1]Thư1'!J21+'[1]Tân1'!J21+'[1]Châu1'!J21+'[1]Hải1'!J21+'[1]Lâm1'!J21+'[1]sơn1'!J21+'[1]Thượng1'!J21+'[1]Lạc1'!J21+'[1]Hợp1'!J21+'[1]Tây1'!J21+'[1]Trung1'!J21+'[1]Văn1'!J21</f>
        <v>2</v>
      </c>
      <c r="K23" s="11"/>
      <c r="L23" s="11"/>
      <c r="M23" s="11"/>
      <c r="N23" s="11">
        <f>+'[1]Phong1'!N21+'[1]Bắc1'!N21+'[1]Tiến1'!N21+'[1]Xuân1'!N21+'[1]Giang1'!N21+'[1]Khang1'!N21+'[1]Phú1'!N21+'[1]Đồng1'!N21+'[1]Thọ1'!N22+'[1]Thư1'!N21+'[1]Tân1'!N21+'[1]Châu1'!N21+'[1]Hải1'!N21+'[1]Lâm1'!N21+'[1]sơn1'!N21+'[1]Thượng1'!N21+'[1]Lạc1'!N21+'[1]Hợp1'!N21+'[1]Tây1'!N21+'[1]Trung1'!N21+'[1]Văn1'!N21</f>
        <v>3</v>
      </c>
      <c r="O23" s="11"/>
      <c r="P23" s="11">
        <f>+'[1]Phong1'!P21+'[1]Bắc1'!P21+'[1]Tiến1'!P21+'[1]Xuân1'!P21+'[1]Giang1'!P21+'[1]Khang1'!P21+'[1]Phú1'!P21+'[1]Đồng1'!P21+'[1]Thọ1'!P22+'[1]Thư1'!P21+'[1]Tân1'!P21+'[1]Châu1'!P21+'[1]Hải1'!P21+'[1]Lâm1'!P21+'[1]sơn1'!P21+'[1]Thượng1'!P21+'[1]Lạc1'!P21+'[1]Hợp1'!P21+'[1]Tây1'!P21+'[1]Trung1'!P21+'[1]Văn1'!P21</f>
        <v>3</v>
      </c>
      <c r="Q23" s="11"/>
      <c r="R23" s="11">
        <f>+'[1]Phong1'!R21+'[1]Bắc1'!R21+'[1]Tiến1'!R21+'[1]Xuân1'!R21+'[1]Giang1'!R21+'[1]Khang1'!R21+'[1]Phú1'!R21+'[1]Đồng1'!R21+'[1]Thọ1'!R22+'[1]Thư1'!R21+'[1]Tân1'!R21+'[1]Châu1'!R21+'[1]Hải1'!R21+'[1]Lâm1'!R21+'[1]sơn1'!R21+'[1]Thượng1'!R21+'[1]Lạc1'!R21+'[1]Hợp1'!R21+'[1]Tây1'!R21+'[1]Trung1'!R21+'[1]Văn1'!R21</f>
        <v>1</v>
      </c>
      <c r="S23" s="11"/>
      <c r="T23" s="11"/>
      <c r="U23" s="11">
        <f>+'[1]Phong1'!W21+'[1]Bắc1'!W21+'[1]Tiến1'!W21+'[1]Xuân1'!W21+'[1]Giang1'!W21+'[1]Khang1'!W21+'[1]Phú1'!W21+'[1]Đồng1'!W21+'[1]Thọ1'!W22+'[1]Thư1'!W21+'[1]Tân1'!W21+'[1]Châu1'!W21+'[1]Hải1'!W21+'[1]Lâm1'!W21+'[1]sơn1'!W21+'[1]Thượng1'!W21+'[1]Lạc1'!W21+'[1]Hợp1'!W21+'[1]Tây1'!W21+'[1]Trung1'!W21+'[1]Văn1'!W21</f>
        <v>2</v>
      </c>
      <c r="V23" s="11"/>
      <c r="W23" s="11"/>
      <c r="X23" s="11"/>
      <c r="Y23" s="11">
        <f t="shared" si="0"/>
        <v>15</v>
      </c>
      <c r="Z23" s="11"/>
      <c r="AA23" s="11">
        <f>+'[1]Phong1'!AC21+'[1]Bắc1'!AC21+'[1]Tiến1'!AC21+'[1]Xuân1'!AC21+'[1]Giang1'!AC21+'[1]Khang1'!AC21+'[1]Phú1'!AC21+'[1]Đồng1'!AC21+'[1]Thọ1'!AC22+'[1]Thư1'!AC21+'[1]Tân1'!AC21+'[1]Châu1'!AC21+'[1]Hải1'!AC21+'[1]Lâm1'!AC21+'[1]sơn1'!AC21+'[1]Thượng1'!AC21+'[1]Lạc1'!AC21+'[1]Hợp1'!AC21+'[1]Tây1'!AC21+'[1]Trung1'!AC21+'[1]Văn1'!AC21</f>
        <v>4</v>
      </c>
    </row>
    <row r="24" spans="1:27" s="13" customFormat="1" ht="18.75" customHeight="1">
      <c r="A24" s="19"/>
      <c r="B24" s="102" t="s">
        <v>52</v>
      </c>
      <c r="C24" s="103"/>
      <c r="D24" s="20">
        <f>SUM(D7:D23)</f>
        <v>1</v>
      </c>
      <c r="E24" s="20">
        <f aca="true" t="shared" si="1" ref="E24:AA24">SUM(E7:E23)</f>
        <v>81</v>
      </c>
      <c r="F24" s="20">
        <f t="shared" si="1"/>
        <v>63</v>
      </c>
      <c r="G24" s="20">
        <f t="shared" si="1"/>
        <v>137</v>
      </c>
      <c r="H24" s="20">
        <f t="shared" si="1"/>
        <v>0</v>
      </c>
      <c r="I24" s="20">
        <f t="shared" si="1"/>
        <v>1</v>
      </c>
      <c r="J24" s="20">
        <f t="shared" si="1"/>
        <v>61</v>
      </c>
      <c r="K24" s="20">
        <f t="shared" si="1"/>
        <v>10</v>
      </c>
      <c r="L24" s="20">
        <f t="shared" si="1"/>
        <v>0</v>
      </c>
      <c r="M24" s="20">
        <f t="shared" si="1"/>
        <v>4</v>
      </c>
      <c r="N24" s="20">
        <f t="shared" si="1"/>
        <v>47</v>
      </c>
      <c r="O24" s="20">
        <f t="shared" si="1"/>
        <v>11</v>
      </c>
      <c r="P24" s="20">
        <f t="shared" si="1"/>
        <v>8</v>
      </c>
      <c r="Q24" s="20">
        <f t="shared" si="1"/>
        <v>0</v>
      </c>
      <c r="R24" s="20">
        <f t="shared" si="1"/>
        <v>246</v>
      </c>
      <c r="S24" s="20">
        <f t="shared" si="1"/>
        <v>119</v>
      </c>
      <c r="T24" s="20">
        <f t="shared" si="1"/>
        <v>80</v>
      </c>
      <c r="U24" s="20">
        <f t="shared" si="1"/>
        <v>400</v>
      </c>
      <c r="V24" s="20">
        <f t="shared" si="1"/>
        <v>46</v>
      </c>
      <c r="W24" s="20">
        <f t="shared" si="1"/>
        <v>21</v>
      </c>
      <c r="X24" s="20">
        <f t="shared" si="1"/>
        <v>0</v>
      </c>
      <c r="Y24" s="20">
        <f t="shared" si="1"/>
        <v>1336</v>
      </c>
      <c r="Z24" s="20">
        <f t="shared" si="1"/>
        <v>0</v>
      </c>
      <c r="AA24" s="20">
        <f t="shared" si="1"/>
        <v>239</v>
      </c>
    </row>
    <row r="25" spans="1:27" s="13" customFormat="1" ht="8.25" customHeight="1">
      <c r="A25" s="21"/>
      <c r="B25" s="22"/>
      <c r="C25" s="23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</row>
    <row r="26" spans="1:27" ht="15.75" customHeight="1">
      <c r="A26" s="74"/>
      <c r="B26" s="74"/>
      <c r="C26" s="74"/>
      <c r="D26" s="74"/>
      <c r="E26" s="74"/>
      <c r="F26" s="74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74" t="s">
        <v>53</v>
      </c>
      <c r="U26" s="74"/>
      <c r="V26" s="74"/>
      <c r="W26" s="74"/>
      <c r="X26" s="74"/>
      <c r="Y26" s="74"/>
      <c r="Z26" s="74"/>
      <c r="AA26" s="74"/>
    </row>
    <row r="27" spans="1:27" ht="15">
      <c r="A27" s="25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74"/>
      <c r="U27" s="74"/>
      <c r="V27" s="74"/>
      <c r="W27" s="74"/>
      <c r="X27" s="74"/>
      <c r="Y27" s="74"/>
      <c r="Z27" s="74"/>
      <c r="AA27" s="74"/>
    </row>
    <row r="28" spans="1:27" ht="15">
      <c r="A28" s="25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6"/>
      <c r="Z28" s="25"/>
      <c r="AA28" s="25"/>
    </row>
    <row r="29" spans="1:27" ht="15">
      <c r="A29" s="25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6"/>
      <c r="Z29" s="25"/>
      <c r="AA29" s="25"/>
    </row>
    <row r="30" spans="1:27" ht="15">
      <c r="A30" s="25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6"/>
      <c r="Z30" s="25"/>
      <c r="AA30" s="25"/>
    </row>
    <row r="31" spans="1:19" ht="7.5" customHeight="1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</row>
    <row r="32" spans="7:27" s="4" customFormat="1" ht="15.75" customHeight="1"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9"/>
      <c r="Z32" s="28"/>
      <c r="AA32" s="28"/>
    </row>
    <row r="33" spans="1:27" s="4" customFormat="1" ht="17.25" customHeight="1">
      <c r="A33" s="74"/>
      <c r="B33" s="74"/>
      <c r="C33" s="74"/>
      <c r="D33" s="74"/>
      <c r="E33" s="74"/>
      <c r="F33" s="74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89"/>
      <c r="U33" s="89"/>
      <c r="V33" s="89"/>
      <c r="W33" s="89"/>
      <c r="X33" s="89"/>
      <c r="Y33" s="89"/>
      <c r="Z33" s="89"/>
      <c r="AA33" s="89"/>
    </row>
    <row r="34" spans="1:25" s="4" customFormat="1" ht="10.5">
      <c r="A34" s="99"/>
      <c r="B34" s="99"/>
      <c r="C34" s="99"/>
      <c r="D34" s="99"/>
      <c r="E34" s="99"/>
      <c r="F34" s="99"/>
      <c r="Y34" s="13"/>
    </row>
    <row r="35" spans="1:25" s="4" customFormat="1" ht="17.25" customHeight="1">
      <c r="A35" s="100"/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Y35" s="13"/>
    </row>
    <row r="36" spans="1:25" s="4" customFormat="1" ht="17.25" customHeight="1">
      <c r="A36" s="100" t="s">
        <v>54</v>
      </c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Y36" s="13"/>
    </row>
    <row r="37" spans="7:27" s="30" customFormat="1" ht="17.25" customHeight="1">
      <c r="G37" s="30" t="s">
        <v>55</v>
      </c>
      <c r="S37" s="30" t="s">
        <v>56</v>
      </c>
      <c r="Y37" s="31"/>
      <c r="Z37" s="4"/>
      <c r="AA37" s="4"/>
    </row>
    <row r="38" s="4" customFormat="1" ht="10.5">
      <c r="Y38" s="13"/>
    </row>
    <row r="39" spans="1:27" s="4" customFormat="1" ht="27.75" customHeight="1">
      <c r="A39" s="101" t="s">
        <v>57</v>
      </c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  <c r="P39" s="101"/>
      <c r="Q39" s="101"/>
      <c r="R39" s="101"/>
      <c r="S39" s="101"/>
      <c r="T39" s="101"/>
      <c r="U39" s="101"/>
      <c r="V39" s="101"/>
      <c r="W39" s="101"/>
      <c r="X39" s="101"/>
      <c r="Y39" s="101"/>
      <c r="Z39" s="101"/>
      <c r="AA39" s="101"/>
    </row>
    <row r="40" spans="2:27" s="4" customFormat="1" ht="19.5" customHeight="1">
      <c r="B40" s="32" t="s">
        <v>58</v>
      </c>
      <c r="C40" s="101" t="s">
        <v>59</v>
      </c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101"/>
      <c r="R40" s="101"/>
      <c r="S40" s="101"/>
      <c r="T40" s="101"/>
      <c r="U40" s="101"/>
      <c r="V40" s="101"/>
      <c r="W40" s="101"/>
      <c r="X40" s="101"/>
      <c r="Y40" s="101"/>
      <c r="Z40" s="101"/>
      <c r="AA40" s="101"/>
    </row>
    <row r="41" s="4" customFormat="1" ht="10.5">
      <c r="Y41" s="13"/>
    </row>
    <row r="42" s="4" customFormat="1" ht="10.5">
      <c r="Y42" s="13"/>
    </row>
    <row r="43" s="4" customFormat="1" ht="10.5">
      <c r="Y43" s="13"/>
    </row>
    <row r="44" s="4" customFormat="1" ht="10.5">
      <c r="Y44" s="13"/>
    </row>
    <row r="45" s="4" customFormat="1" ht="10.5">
      <c r="Y45" s="13"/>
    </row>
    <row r="46" s="4" customFormat="1" ht="10.5">
      <c r="Y46" s="13"/>
    </row>
    <row r="47" s="4" customFormat="1" ht="10.5">
      <c r="Y47" s="13"/>
    </row>
    <row r="48" s="4" customFormat="1" ht="10.5">
      <c r="Y48" s="13"/>
    </row>
    <row r="49" s="4" customFormat="1" ht="10.5">
      <c r="Y49" s="13"/>
    </row>
    <row r="50" spans="1:27" s="4" customFormat="1" ht="15">
      <c r="A50"/>
      <c r="B50"/>
      <c r="C50"/>
      <c r="Y50" s="13"/>
      <c r="Z50"/>
      <c r="AA50"/>
    </row>
    <row r="51" spans="1:27" s="4" customFormat="1" ht="15">
      <c r="A51"/>
      <c r="B51"/>
      <c r="C51"/>
      <c r="R51"/>
      <c r="S51"/>
      <c r="T51"/>
      <c r="U51"/>
      <c r="Y51" s="13"/>
      <c r="Z51"/>
      <c r="AA51"/>
    </row>
    <row r="52" spans="1:27" s="4" customFormat="1" ht="15">
      <c r="A52"/>
      <c r="B52"/>
      <c r="C52"/>
      <c r="R52"/>
      <c r="S52"/>
      <c r="T52"/>
      <c r="U52"/>
      <c r="Y52" s="13"/>
      <c r="Z52"/>
      <c r="AA52"/>
    </row>
    <row r="53" spans="1:27" s="4" customFormat="1" ht="15">
      <c r="A53"/>
      <c r="B53"/>
      <c r="C53"/>
      <c r="R53"/>
      <c r="S53"/>
      <c r="T53"/>
      <c r="U53"/>
      <c r="Y53" s="13"/>
      <c r="Z53"/>
      <c r="AA53"/>
    </row>
    <row r="54" spans="1:27" s="4" customFormat="1" ht="15">
      <c r="A54"/>
      <c r="B54"/>
      <c r="C54"/>
      <c r="R54"/>
      <c r="S54"/>
      <c r="T54"/>
      <c r="U54"/>
      <c r="Y54" s="13"/>
      <c r="Z54"/>
      <c r="AA54"/>
    </row>
    <row r="55" spans="1:27" s="4" customFormat="1" ht="15">
      <c r="A55"/>
      <c r="B55"/>
      <c r="C55"/>
      <c r="R55"/>
      <c r="S55"/>
      <c r="T55"/>
      <c r="U55"/>
      <c r="Y55" s="13"/>
      <c r="Z55"/>
      <c r="AA55"/>
    </row>
    <row r="56" spans="1:27" s="4" customFormat="1" ht="15">
      <c r="A56"/>
      <c r="B56"/>
      <c r="C56"/>
      <c r="R56"/>
      <c r="S56"/>
      <c r="T56"/>
      <c r="U56"/>
      <c r="Y56" s="13"/>
      <c r="Z56"/>
      <c r="AA56"/>
    </row>
    <row r="57" spans="1:27" s="4" customFormat="1" ht="15">
      <c r="A57"/>
      <c r="B57"/>
      <c r="C57"/>
      <c r="R57"/>
      <c r="S57"/>
      <c r="T57"/>
      <c r="U57"/>
      <c r="Y57" s="13"/>
      <c r="Z57"/>
      <c r="AA57"/>
    </row>
    <row r="58" spans="1:27" s="4" customFormat="1" ht="15">
      <c r="A58"/>
      <c r="B58"/>
      <c r="C58"/>
      <c r="R58"/>
      <c r="S58"/>
      <c r="T58"/>
      <c r="U58"/>
      <c r="Y58" s="13"/>
      <c r="Z58"/>
      <c r="AA58"/>
    </row>
    <row r="59" spans="1:27" s="4" customFormat="1" ht="15">
      <c r="A59"/>
      <c r="B59"/>
      <c r="C59"/>
      <c r="R59"/>
      <c r="S59"/>
      <c r="T59"/>
      <c r="U59"/>
      <c r="Y59" s="13"/>
      <c r="Z59"/>
      <c r="AA59"/>
    </row>
    <row r="60" spans="4:25" ht="15"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V60" s="4"/>
      <c r="W60" s="4"/>
      <c r="X60" s="4"/>
      <c r="Y60" s="13"/>
    </row>
  </sheetData>
  <sheetProtection/>
  <mergeCells count="39">
    <mergeCell ref="A34:F34"/>
    <mergeCell ref="H5:K5"/>
    <mergeCell ref="A35:N35"/>
    <mergeCell ref="A36:L36"/>
    <mergeCell ref="A39:AA39"/>
    <mergeCell ref="C40:AA40"/>
    <mergeCell ref="B24:C24"/>
    <mergeCell ref="A26:F26"/>
    <mergeCell ref="T26:AA26"/>
    <mergeCell ref="T27:AA27"/>
    <mergeCell ref="A9:A13"/>
    <mergeCell ref="B9:B13"/>
    <mergeCell ref="R5:S5"/>
    <mergeCell ref="A7:A8"/>
    <mergeCell ref="B7:B8"/>
    <mergeCell ref="A33:F33"/>
    <mergeCell ref="B21:B22"/>
    <mergeCell ref="T33:AA33"/>
    <mergeCell ref="A14:A16"/>
    <mergeCell ref="B14:B16"/>
    <mergeCell ref="A17:A20"/>
    <mergeCell ref="B17:B20"/>
    <mergeCell ref="A21:A22"/>
    <mergeCell ref="X5:X6"/>
    <mergeCell ref="U5:U6"/>
    <mergeCell ref="V5:V6"/>
    <mergeCell ref="B5:C6"/>
    <mergeCell ref="D5:G5"/>
    <mergeCell ref="L5:Q5"/>
    <mergeCell ref="A1:E1"/>
    <mergeCell ref="Q1:AA1"/>
    <mergeCell ref="A2:E2"/>
    <mergeCell ref="Q2:AA2"/>
    <mergeCell ref="A3:AA3"/>
    <mergeCell ref="A5:A6"/>
    <mergeCell ref="Y5:Y6"/>
    <mergeCell ref="Z5:AA5"/>
    <mergeCell ref="T5:T6"/>
    <mergeCell ref="W5:W6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58"/>
  <sheetViews>
    <sheetView tabSelected="1" zoomScalePageLayoutView="0" workbookViewId="0" topLeftCell="A19">
      <selection activeCell="L51" sqref="L51:Q52"/>
    </sheetView>
  </sheetViews>
  <sheetFormatPr defaultColWidth="9.140625" defaultRowHeight="15"/>
  <cols>
    <col min="1" max="1" width="3.140625" style="33" customWidth="1"/>
    <col min="2" max="2" width="9.57421875" style="33" customWidth="1"/>
    <col min="3" max="3" width="9.421875" style="33" customWidth="1"/>
    <col min="4" max="13" width="7.28125" style="33" customWidth="1"/>
    <col min="14" max="14" width="7.28125" style="41" customWidth="1"/>
    <col min="15" max="17" width="7.28125" style="33" customWidth="1"/>
    <col min="18" max="19" width="9.140625" style="33" customWidth="1"/>
    <col min="20" max="16384" width="9.140625" style="33" customWidth="1"/>
  </cols>
  <sheetData>
    <row r="1" spans="1:6" ht="15">
      <c r="A1" s="128" t="s">
        <v>113</v>
      </c>
      <c r="B1" s="128"/>
      <c r="C1" s="128"/>
      <c r="D1" s="128"/>
      <c r="E1" s="128"/>
      <c r="F1" s="128"/>
    </row>
    <row r="2" spans="1:15" ht="14.25" customHeight="1">
      <c r="A2" s="74" t="s">
        <v>114</v>
      </c>
      <c r="B2" s="74"/>
      <c r="C2" s="74"/>
      <c r="D2" s="74"/>
      <c r="E2" s="74"/>
      <c r="F2" s="74"/>
      <c r="G2" s="46"/>
      <c r="H2" s="46"/>
      <c r="I2" s="46"/>
      <c r="J2" s="46"/>
      <c r="K2" s="46"/>
      <c r="L2" s="46"/>
      <c r="M2" s="46"/>
      <c r="N2" s="46"/>
      <c r="O2" s="46"/>
    </row>
    <row r="3" spans="1:15" ht="16.5">
      <c r="A3" s="74"/>
      <c r="B3" s="74"/>
      <c r="C3" s="74"/>
      <c r="D3" s="74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</row>
    <row r="4" spans="1:21" ht="15.75" customHeight="1">
      <c r="A4" s="124" t="s">
        <v>84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63"/>
      <c r="T4" s="63"/>
      <c r="U4" s="63"/>
    </row>
    <row r="5" spans="1:15" s="34" customFormat="1" ht="15.75" customHeight="1">
      <c r="A5" s="53"/>
      <c r="B5" s="122" t="s">
        <v>85</v>
      </c>
      <c r="C5" s="122"/>
      <c r="D5" s="122"/>
      <c r="E5" s="122"/>
      <c r="F5" s="122"/>
      <c r="G5" s="122"/>
      <c r="H5" s="35"/>
      <c r="I5" s="35"/>
      <c r="J5" s="43"/>
      <c r="K5" s="43"/>
      <c r="L5" s="43"/>
      <c r="M5" s="43"/>
      <c r="N5" s="108"/>
      <c r="O5" s="109"/>
    </row>
    <row r="6" spans="1:18" s="34" customFormat="1" ht="19.5" customHeight="1">
      <c r="A6" s="111" t="s">
        <v>5</v>
      </c>
      <c r="B6" s="113" t="s">
        <v>64</v>
      </c>
      <c r="C6" s="104" t="s">
        <v>68</v>
      </c>
      <c r="D6" s="105"/>
      <c r="E6" s="104" t="s">
        <v>70</v>
      </c>
      <c r="F6" s="105"/>
      <c r="G6" s="118" t="s">
        <v>73</v>
      </c>
      <c r="H6" s="119"/>
      <c r="I6" s="120"/>
      <c r="J6" s="104" t="s">
        <v>77</v>
      </c>
      <c r="K6" s="105"/>
      <c r="L6" s="105"/>
      <c r="M6" s="105"/>
      <c r="N6" s="106"/>
      <c r="O6" s="110" t="s">
        <v>83</v>
      </c>
      <c r="P6" s="110"/>
      <c r="Q6" s="110"/>
      <c r="R6" s="110"/>
    </row>
    <row r="7" spans="1:18" s="34" customFormat="1" ht="32.25" customHeight="1">
      <c r="A7" s="112"/>
      <c r="B7" s="114"/>
      <c r="C7" s="36" t="s">
        <v>112</v>
      </c>
      <c r="D7" s="36" t="s">
        <v>69</v>
      </c>
      <c r="E7" s="36" t="s">
        <v>71</v>
      </c>
      <c r="F7" s="36" t="s">
        <v>72</v>
      </c>
      <c r="G7" s="51" t="s">
        <v>74</v>
      </c>
      <c r="H7" s="51" t="s">
        <v>75</v>
      </c>
      <c r="I7" s="51" t="s">
        <v>76</v>
      </c>
      <c r="J7" s="51" t="s">
        <v>78</v>
      </c>
      <c r="K7" s="51" t="s">
        <v>79</v>
      </c>
      <c r="L7" s="51" t="s">
        <v>80</v>
      </c>
      <c r="M7" s="51" t="s">
        <v>81</v>
      </c>
      <c r="N7" s="52" t="s">
        <v>82</v>
      </c>
      <c r="O7" s="110"/>
      <c r="P7" s="110"/>
      <c r="Q7" s="110"/>
      <c r="R7" s="110"/>
    </row>
    <row r="8" spans="1:18" s="34" customFormat="1" ht="19.5" customHeight="1">
      <c r="A8" s="37">
        <v>1</v>
      </c>
      <c r="B8" s="45" t="s">
        <v>65</v>
      </c>
      <c r="C8" s="36"/>
      <c r="D8" s="36"/>
      <c r="E8" s="36"/>
      <c r="F8" s="36"/>
      <c r="G8" s="37"/>
      <c r="H8" s="37"/>
      <c r="I8" s="37"/>
      <c r="J8" s="37"/>
      <c r="K8" s="37"/>
      <c r="L8" s="37"/>
      <c r="M8" s="37"/>
      <c r="N8" s="49"/>
      <c r="O8" s="127"/>
      <c r="P8" s="127"/>
      <c r="Q8" s="127"/>
      <c r="R8" s="127"/>
    </row>
    <row r="9" spans="1:18" s="34" customFormat="1" ht="19.5" customHeight="1">
      <c r="A9" s="37">
        <v>2</v>
      </c>
      <c r="B9" s="45" t="s">
        <v>66</v>
      </c>
      <c r="C9" s="36"/>
      <c r="D9" s="36"/>
      <c r="E9" s="36"/>
      <c r="F9" s="36"/>
      <c r="G9" s="37"/>
      <c r="H9" s="37"/>
      <c r="I9" s="37"/>
      <c r="J9" s="37"/>
      <c r="K9" s="37"/>
      <c r="L9" s="37"/>
      <c r="M9" s="37"/>
      <c r="N9" s="49"/>
      <c r="O9" s="126"/>
      <c r="P9" s="126"/>
      <c r="Q9" s="126"/>
      <c r="R9" s="126"/>
    </row>
    <row r="10" spans="1:18" s="48" customFormat="1" ht="19.5" customHeight="1">
      <c r="A10" s="116" t="s">
        <v>67</v>
      </c>
      <c r="B10" s="11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125"/>
      <c r="P10" s="125"/>
      <c r="Q10" s="125"/>
      <c r="R10" s="125"/>
    </row>
    <row r="11" spans="1:15" s="38" customFormat="1" ht="0" customHeight="1" hidden="1">
      <c r="A11" s="39"/>
      <c r="B11" s="44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</row>
    <row r="12" spans="1:15" s="34" customFormat="1" ht="17.25" customHeight="1">
      <c r="A12" s="55"/>
      <c r="B12" s="121" t="s">
        <v>86</v>
      </c>
      <c r="C12" s="121"/>
      <c r="D12" s="121"/>
      <c r="E12" s="121"/>
      <c r="F12" s="121"/>
      <c r="G12" s="121"/>
      <c r="H12" s="35"/>
      <c r="I12" s="35"/>
      <c r="J12" s="43"/>
      <c r="K12" s="43"/>
      <c r="L12" s="43"/>
      <c r="M12" s="43"/>
      <c r="N12" s="60"/>
      <c r="O12" s="60"/>
    </row>
    <row r="13" spans="1:15" s="34" customFormat="1" ht="17.25" customHeight="1">
      <c r="A13" s="55"/>
      <c r="B13" s="64" t="s">
        <v>88</v>
      </c>
      <c r="C13" s="53"/>
      <c r="D13" s="53"/>
      <c r="E13" s="53"/>
      <c r="F13" s="53"/>
      <c r="G13" s="53"/>
      <c r="H13" s="35"/>
      <c r="I13" s="35"/>
      <c r="J13" s="43"/>
      <c r="K13" s="43"/>
      <c r="L13" s="43"/>
      <c r="M13" s="43"/>
      <c r="N13" s="50"/>
      <c r="O13" s="56"/>
    </row>
    <row r="14" spans="1:18" s="42" customFormat="1" ht="30" customHeight="1">
      <c r="A14" s="111" t="s">
        <v>5</v>
      </c>
      <c r="B14" s="113" t="s">
        <v>64</v>
      </c>
      <c r="C14" s="115" t="s">
        <v>87</v>
      </c>
      <c r="D14" s="104" t="s">
        <v>102</v>
      </c>
      <c r="E14" s="105"/>
      <c r="F14" s="105"/>
      <c r="G14" s="105"/>
      <c r="H14" s="105"/>
      <c r="I14" s="105"/>
      <c r="J14" s="105"/>
      <c r="K14" s="110" t="s">
        <v>103</v>
      </c>
      <c r="L14" s="110"/>
      <c r="M14" s="110"/>
      <c r="N14" s="110"/>
      <c r="O14" s="104" t="s">
        <v>105</v>
      </c>
      <c r="P14" s="105"/>
      <c r="Q14" s="106"/>
      <c r="R14" s="47" t="s">
        <v>83</v>
      </c>
    </row>
    <row r="15" spans="1:18" s="34" customFormat="1" ht="28.5" customHeight="1">
      <c r="A15" s="112"/>
      <c r="B15" s="114"/>
      <c r="C15" s="115"/>
      <c r="D15" s="54" t="s">
        <v>96</v>
      </c>
      <c r="E15" s="54" t="s">
        <v>97</v>
      </c>
      <c r="F15" s="54" t="s">
        <v>98</v>
      </c>
      <c r="G15" s="51" t="s">
        <v>99</v>
      </c>
      <c r="H15" s="51" t="s">
        <v>100</v>
      </c>
      <c r="I15" s="51" t="s">
        <v>101</v>
      </c>
      <c r="J15" s="51" t="s">
        <v>82</v>
      </c>
      <c r="K15" s="51" t="s">
        <v>61</v>
      </c>
      <c r="L15" s="51" t="s">
        <v>63</v>
      </c>
      <c r="M15" s="51" t="s">
        <v>62</v>
      </c>
      <c r="N15" s="52" t="s">
        <v>104</v>
      </c>
      <c r="O15" s="51" t="s">
        <v>106</v>
      </c>
      <c r="P15" s="58" t="s">
        <v>108</v>
      </c>
      <c r="Q15" s="58" t="s">
        <v>107</v>
      </c>
      <c r="R15" s="57"/>
    </row>
    <row r="16" spans="1:18" s="34" customFormat="1" ht="18" customHeight="1">
      <c r="A16" s="107">
        <v>1</v>
      </c>
      <c r="B16" s="110" t="s">
        <v>89</v>
      </c>
      <c r="C16" s="36" t="s">
        <v>90</v>
      </c>
      <c r="D16" s="36"/>
      <c r="E16" s="36"/>
      <c r="F16" s="36"/>
      <c r="G16" s="51"/>
      <c r="H16" s="51"/>
      <c r="I16" s="51"/>
      <c r="J16" s="51"/>
      <c r="K16" s="51"/>
      <c r="L16" s="51"/>
      <c r="M16" s="51"/>
      <c r="N16" s="52"/>
      <c r="O16" s="51"/>
      <c r="P16" s="59"/>
      <c r="Q16" s="59"/>
      <c r="R16" s="57"/>
    </row>
    <row r="17" spans="1:18" s="34" customFormat="1" ht="18" customHeight="1">
      <c r="A17" s="107"/>
      <c r="B17" s="110"/>
      <c r="C17" s="36" t="s">
        <v>91</v>
      </c>
      <c r="D17" s="36"/>
      <c r="E17" s="36"/>
      <c r="F17" s="36"/>
      <c r="G17" s="51"/>
      <c r="H17" s="51"/>
      <c r="I17" s="51"/>
      <c r="J17" s="51"/>
      <c r="K17" s="51"/>
      <c r="L17" s="51"/>
      <c r="M17" s="51"/>
      <c r="N17" s="52"/>
      <c r="O17" s="51"/>
      <c r="P17" s="59"/>
      <c r="Q17" s="59"/>
      <c r="R17" s="57"/>
    </row>
    <row r="18" spans="1:18" s="34" customFormat="1" ht="18" customHeight="1">
      <c r="A18" s="107"/>
      <c r="B18" s="110"/>
      <c r="C18" s="36" t="s">
        <v>92</v>
      </c>
      <c r="D18" s="36"/>
      <c r="E18" s="36"/>
      <c r="F18" s="36"/>
      <c r="G18" s="51"/>
      <c r="H18" s="51"/>
      <c r="I18" s="51"/>
      <c r="J18" s="51"/>
      <c r="K18" s="51"/>
      <c r="L18" s="51"/>
      <c r="M18" s="51"/>
      <c r="N18" s="52"/>
      <c r="O18" s="51"/>
      <c r="P18" s="59"/>
      <c r="Q18" s="59"/>
      <c r="R18" s="57"/>
    </row>
    <row r="19" spans="1:18" s="34" customFormat="1" ht="18" customHeight="1">
      <c r="A19" s="107"/>
      <c r="B19" s="110"/>
      <c r="C19" s="36" t="s">
        <v>93</v>
      </c>
      <c r="D19" s="36"/>
      <c r="E19" s="36"/>
      <c r="F19" s="36"/>
      <c r="G19" s="51"/>
      <c r="H19" s="51"/>
      <c r="I19" s="51"/>
      <c r="J19" s="51"/>
      <c r="K19" s="51"/>
      <c r="L19" s="51"/>
      <c r="M19" s="51"/>
      <c r="N19" s="52"/>
      <c r="O19" s="51"/>
      <c r="P19" s="59"/>
      <c r="Q19" s="59"/>
      <c r="R19" s="57"/>
    </row>
    <row r="20" spans="1:18" s="34" customFormat="1" ht="18" customHeight="1">
      <c r="A20" s="107"/>
      <c r="B20" s="110"/>
      <c r="C20" s="36" t="s">
        <v>94</v>
      </c>
      <c r="D20" s="36"/>
      <c r="E20" s="36"/>
      <c r="F20" s="36"/>
      <c r="G20" s="51"/>
      <c r="H20" s="51"/>
      <c r="I20" s="51"/>
      <c r="J20" s="51"/>
      <c r="K20" s="51"/>
      <c r="L20" s="51"/>
      <c r="M20" s="51"/>
      <c r="N20" s="52"/>
      <c r="O20" s="51"/>
      <c r="P20" s="59"/>
      <c r="Q20" s="59"/>
      <c r="R20" s="57"/>
    </row>
    <row r="21" spans="1:18" s="34" customFormat="1" ht="12" customHeight="1">
      <c r="A21" s="107"/>
      <c r="B21" s="110"/>
      <c r="C21" s="36" t="s">
        <v>95</v>
      </c>
      <c r="D21" s="36"/>
      <c r="E21" s="36"/>
      <c r="F21" s="36"/>
      <c r="G21" s="51"/>
      <c r="H21" s="51"/>
      <c r="I21" s="51"/>
      <c r="J21" s="51"/>
      <c r="K21" s="51"/>
      <c r="L21" s="51"/>
      <c r="M21" s="51"/>
      <c r="N21" s="52"/>
      <c r="O21" s="51"/>
      <c r="P21" s="59"/>
      <c r="Q21" s="59"/>
      <c r="R21" s="57"/>
    </row>
    <row r="22" spans="1:15" s="34" customFormat="1" ht="18" customHeight="1">
      <c r="A22" s="55"/>
      <c r="B22" s="65" t="s">
        <v>111</v>
      </c>
      <c r="C22" s="61"/>
      <c r="D22" s="61"/>
      <c r="E22" s="61"/>
      <c r="F22" s="61"/>
      <c r="G22" s="61"/>
      <c r="H22" s="35"/>
      <c r="I22" s="35"/>
      <c r="J22" s="43"/>
      <c r="K22" s="43"/>
      <c r="L22" s="43"/>
      <c r="M22" s="43"/>
      <c r="N22" s="50"/>
      <c r="O22" s="56"/>
    </row>
    <row r="23" spans="1:18" s="34" customFormat="1" ht="27" customHeight="1">
      <c r="A23" s="111" t="s">
        <v>5</v>
      </c>
      <c r="B23" s="113" t="s">
        <v>64</v>
      </c>
      <c r="C23" s="115" t="s">
        <v>87</v>
      </c>
      <c r="D23" s="104" t="s">
        <v>102</v>
      </c>
      <c r="E23" s="105"/>
      <c r="F23" s="105"/>
      <c r="G23" s="105"/>
      <c r="H23" s="105"/>
      <c r="I23" s="105"/>
      <c r="J23" s="105"/>
      <c r="K23" s="105" t="s">
        <v>103</v>
      </c>
      <c r="L23" s="105"/>
      <c r="M23" s="105"/>
      <c r="N23" s="106"/>
      <c r="O23" s="104" t="s">
        <v>105</v>
      </c>
      <c r="P23" s="105"/>
      <c r="Q23" s="106"/>
      <c r="R23" s="47" t="s">
        <v>83</v>
      </c>
    </row>
    <row r="24" spans="1:18" s="34" customFormat="1" ht="26.25" customHeight="1">
      <c r="A24" s="112"/>
      <c r="B24" s="114"/>
      <c r="C24" s="115"/>
      <c r="D24" s="54" t="s">
        <v>96</v>
      </c>
      <c r="E24" s="54" t="s">
        <v>97</v>
      </c>
      <c r="F24" s="54" t="s">
        <v>98</v>
      </c>
      <c r="G24" s="51" t="s">
        <v>99</v>
      </c>
      <c r="H24" s="51" t="s">
        <v>100</v>
      </c>
      <c r="I24" s="51" t="s">
        <v>101</v>
      </c>
      <c r="J24" s="51" t="s">
        <v>82</v>
      </c>
      <c r="K24" s="51" t="s">
        <v>61</v>
      </c>
      <c r="L24" s="51" t="s">
        <v>63</v>
      </c>
      <c r="M24" s="51" t="s">
        <v>62</v>
      </c>
      <c r="N24" s="52" t="s">
        <v>104</v>
      </c>
      <c r="O24" s="51" t="s">
        <v>106</v>
      </c>
      <c r="P24" s="58" t="s">
        <v>108</v>
      </c>
      <c r="Q24" s="58" t="s">
        <v>107</v>
      </c>
      <c r="R24" s="57"/>
    </row>
    <row r="25" spans="1:18" s="34" customFormat="1" ht="18" customHeight="1">
      <c r="A25" s="107">
        <v>1</v>
      </c>
      <c r="B25" s="107" t="s">
        <v>89</v>
      </c>
      <c r="C25" s="36" t="s">
        <v>90</v>
      </c>
      <c r="D25" s="36"/>
      <c r="E25" s="36"/>
      <c r="F25" s="36"/>
      <c r="G25" s="51"/>
      <c r="H25" s="51"/>
      <c r="I25" s="51"/>
      <c r="J25" s="51"/>
      <c r="K25" s="51"/>
      <c r="L25" s="51">
        <v>1</v>
      </c>
      <c r="M25" s="51">
        <v>1</v>
      </c>
      <c r="N25" s="52"/>
      <c r="O25" s="51"/>
      <c r="P25" s="59"/>
      <c r="Q25" s="59"/>
      <c r="R25" s="57"/>
    </row>
    <row r="26" spans="1:18" s="34" customFormat="1" ht="18" customHeight="1">
      <c r="A26" s="107"/>
      <c r="B26" s="107"/>
      <c r="C26" s="36" t="s">
        <v>91</v>
      </c>
      <c r="D26" s="36"/>
      <c r="E26" s="36"/>
      <c r="F26" s="36"/>
      <c r="G26" s="51"/>
      <c r="H26" s="51"/>
      <c r="I26" s="51"/>
      <c r="J26" s="51"/>
      <c r="K26" s="51"/>
      <c r="L26" s="51"/>
      <c r="M26" s="51"/>
      <c r="N26" s="52"/>
      <c r="O26" s="51"/>
      <c r="P26" s="59"/>
      <c r="Q26" s="59"/>
      <c r="R26" s="57"/>
    </row>
    <row r="27" spans="1:18" s="34" customFormat="1" ht="18" customHeight="1">
      <c r="A27" s="107"/>
      <c r="B27" s="107"/>
      <c r="C27" s="36" t="s">
        <v>92</v>
      </c>
      <c r="D27" s="36"/>
      <c r="E27" s="36"/>
      <c r="F27" s="36"/>
      <c r="G27" s="51"/>
      <c r="H27" s="51"/>
      <c r="I27" s="51"/>
      <c r="J27" s="51"/>
      <c r="K27" s="51"/>
      <c r="L27" s="51"/>
      <c r="M27" s="51"/>
      <c r="N27" s="52"/>
      <c r="O27" s="51"/>
      <c r="P27" s="59"/>
      <c r="Q27" s="59"/>
      <c r="R27" s="57"/>
    </row>
    <row r="28" spans="1:18" s="34" customFormat="1" ht="18" customHeight="1">
      <c r="A28" s="107"/>
      <c r="B28" s="107"/>
      <c r="C28" s="36" t="s">
        <v>93</v>
      </c>
      <c r="D28" s="36"/>
      <c r="E28" s="36"/>
      <c r="F28" s="36"/>
      <c r="G28" s="51"/>
      <c r="H28" s="51"/>
      <c r="I28" s="51"/>
      <c r="J28" s="51"/>
      <c r="K28" s="51"/>
      <c r="L28" s="51"/>
      <c r="M28" s="51"/>
      <c r="N28" s="52"/>
      <c r="O28" s="51"/>
      <c r="P28" s="59"/>
      <c r="Q28" s="59"/>
      <c r="R28" s="57"/>
    </row>
    <row r="29" spans="1:18" s="34" customFormat="1" ht="18" customHeight="1">
      <c r="A29" s="107"/>
      <c r="B29" s="107"/>
      <c r="C29" s="36" t="s">
        <v>94</v>
      </c>
      <c r="D29" s="36"/>
      <c r="E29" s="36"/>
      <c r="F29" s="36"/>
      <c r="G29" s="51"/>
      <c r="H29" s="51"/>
      <c r="I29" s="51"/>
      <c r="J29" s="51"/>
      <c r="K29" s="51"/>
      <c r="L29" s="51"/>
      <c r="M29" s="51"/>
      <c r="N29" s="52"/>
      <c r="O29" s="51"/>
      <c r="P29" s="59"/>
      <c r="Q29" s="59"/>
      <c r="R29" s="57"/>
    </row>
    <row r="30" spans="1:18" s="34" customFormat="1" ht="18" customHeight="1">
      <c r="A30" s="107"/>
      <c r="B30" s="107"/>
      <c r="C30" s="36" t="s">
        <v>95</v>
      </c>
      <c r="D30" s="36"/>
      <c r="E30" s="36"/>
      <c r="F30" s="36"/>
      <c r="G30" s="51"/>
      <c r="H30" s="51"/>
      <c r="I30" s="51"/>
      <c r="J30" s="51"/>
      <c r="K30" s="51"/>
      <c r="L30" s="51"/>
      <c r="M30" s="51"/>
      <c r="N30" s="52"/>
      <c r="O30" s="51"/>
      <c r="P30" s="59"/>
      <c r="Q30" s="59"/>
      <c r="R30" s="57"/>
    </row>
    <row r="31" spans="1:15" s="67" customFormat="1" ht="17.25" customHeight="1">
      <c r="A31" s="55"/>
      <c r="B31" s="121" t="s">
        <v>109</v>
      </c>
      <c r="C31" s="121"/>
      <c r="D31" s="121"/>
      <c r="E31" s="121"/>
      <c r="F31" s="121"/>
      <c r="G31" s="121"/>
      <c r="H31" s="55"/>
      <c r="I31" s="55"/>
      <c r="J31" s="66"/>
      <c r="K31" s="66"/>
      <c r="L31" s="66"/>
      <c r="M31" s="66"/>
      <c r="N31" s="60"/>
      <c r="O31" s="60"/>
    </row>
    <row r="32" spans="1:15" s="34" customFormat="1" ht="13.5" customHeight="1">
      <c r="A32" s="55"/>
      <c r="B32" s="122" t="s">
        <v>88</v>
      </c>
      <c r="C32" s="122"/>
      <c r="D32" s="122"/>
      <c r="E32" s="122"/>
      <c r="F32" s="122"/>
      <c r="G32" s="122"/>
      <c r="H32" s="35"/>
      <c r="I32" s="35"/>
      <c r="J32" s="43"/>
      <c r="K32" s="43"/>
      <c r="L32" s="43"/>
      <c r="M32" s="43"/>
      <c r="N32" s="50"/>
      <c r="O32" s="56"/>
    </row>
    <row r="33" spans="1:18" s="34" customFormat="1" ht="27.75" customHeight="1">
      <c r="A33" s="111" t="s">
        <v>5</v>
      </c>
      <c r="B33" s="113" t="s">
        <v>64</v>
      </c>
      <c r="C33" s="115" t="s">
        <v>87</v>
      </c>
      <c r="D33" s="104" t="s">
        <v>102</v>
      </c>
      <c r="E33" s="105"/>
      <c r="F33" s="105"/>
      <c r="G33" s="105"/>
      <c r="H33" s="105"/>
      <c r="I33" s="105"/>
      <c r="J33" s="105"/>
      <c r="K33" s="105" t="s">
        <v>103</v>
      </c>
      <c r="L33" s="105"/>
      <c r="M33" s="105"/>
      <c r="N33" s="106"/>
      <c r="O33" s="104" t="s">
        <v>105</v>
      </c>
      <c r="P33" s="105"/>
      <c r="Q33" s="106"/>
      <c r="R33" s="47" t="s">
        <v>83</v>
      </c>
    </row>
    <row r="34" spans="1:18" s="34" customFormat="1" ht="21" customHeight="1">
      <c r="A34" s="112"/>
      <c r="B34" s="114"/>
      <c r="C34" s="115"/>
      <c r="D34" s="54" t="s">
        <v>96</v>
      </c>
      <c r="E34" s="54" t="s">
        <v>97</v>
      </c>
      <c r="F34" s="54" t="s">
        <v>98</v>
      </c>
      <c r="G34" s="51" t="s">
        <v>99</v>
      </c>
      <c r="H34" s="51" t="s">
        <v>100</v>
      </c>
      <c r="I34" s="51" t="s">
        <v>101</v>
      </c>
      <c r="J34" s="51" t="s">
        <v>82</v>
      </c>
      <c r="K34" s="51" t="s">
        <v>61</v>
      </c>
      <c r="L34" s="51" t="s">
        <v>63</v>
      </c>
      <c r="M34" s="51" t="s">
        <v>62</v>
      </c>
      <c r="N34" s="52" t="s">
        <v>104</v>
      </c>
      <c r="O34" s="51" t="s">
        <v>106</v>
      </c>
      <c r="P34" s="58" t="s">
        <v>108</v>
      </c>
      <c r="Q34" s="58" t="s">
        <v>107</v>
      </c>
      <c r="R34" s="57"/>
    </row>
    <row r="35" spans="1:18" s="34" customFormat="1" ht="13.5" customHeight="1">
      <c r="A35" s="107">
        <v>1</v>
      </c>
      <c r="B35" s="107" t="s">
        <v>89</v>
      </c>
      <c r="C35" s="36" t="s">
        <v>90</v>
      </c>
      <c r="D35" s="36"/>
      <c r="E35" s="36"/>
      <c r="F35" s="36"/>
      <c r="G35" s="51"/>
      <c r="H35" s="51"/>
      <c r="I35" s="51"/>
      <c r="J35" s="51"/>
      <c r="K35" s="51"/>
      <c r="L35" s="51"/>
      <c r="M35" s="51"/>
      <c r="N35" s="52"/>
      <c r="O35" s="51"/>
      <c r="P35" s="59"/>
      <c r="Q35" s="59"/>
      <c r="R35" s="57"/>
    </row>
    <row r="36" spans="1:18" s="34" customFormat="1" ht="13.5" customHeight="1">
      <c r="A36" s="107"/>
      <c r="B36" s="107"/>
      <c r="C36" s="36" t="s">
        <v>91</v>
      </c>
      <c r="D36" s="36"/>
      <c r="E36" s="36"/>
      <c r="F36" s="36"/>
      <c r="G36" s="51"/>
      <c r="H36" s="51"/>
      <c r="I36" s="51"/>
      <c r="J36" s="51"/>
      <c r="K36" s="51"/>
      <c r="L36" s="51"/>
      <c r="M36" s="51"/>
      <c r="N36" s="52"/>
      <c r="O36" s="51"/>
      <c r="P36" s="59"/>
      <c r="Q36" s="59"/>
      <c r="R36" s="57"/>
    </row>
    <row r="37" spans="1:18" s="34" customFormat="1" ht="13.5" customHeight="1">
      <c r="A37" s="107"/>
      <c r="B37" s="107"/>
      <c r="C37" s="36" t="s">
        <v>92</v>
      </c>
      <c r="D37" s="36"/>
      <c r="E37" s="36"/>
      <c r="F37" s="36"/>
      <c r="G37" s="51"/>
      <c r="H37" s="51"/>
      <c r="I37" s="51"/>
      <c r="J37" s="51"/>
      <c r="K37" s="51"/>
      <c r="L37" s="51"/>
      <c r="M37" s="51"/>
      <c r="N37" s="52"/>
      <c r="O37" s="51"/>
      <c r="P37" s="59"/>
      <c r="Q37" s="59"/>
      <c r="R37" s="57"/>
    </row>
    <row r="38" spans="1:18" s="34" customFormat="1" ht="13.5" customHeight="1">
      <c r="A38" s="107"/>
      <c r="B38" s="107"/>
      <c r="C38" s="36" t="s">
        <v>93</v>
      </c>
      <c r="D38" s="36"/>
      <c r="E38" s="36"/>
      <c r="F38" s="36"/>
      <c r="G38" s="51"/>
      <c r="H38" s="51"/>
      <c r="I38" s="51"/>
      <c r="J38" s="51"/>
      <c r="K38" s="51"/>
      <c r="L38" s="51"/>
      <c r="M38" s="51"/>
      <c r="N38" s="52"/>
      <c r="O38" s="51"/>
      <c r="P38" s="59"/>
      <c r="Q38" s="59"/>
      <c r="R38" s="57"/>
    </row>
    <row r="39" spans="1:18" ht="15">
      <c r="A39" s="107"/>
      <c r="B39" s="107"/>
      <c r="C39" s="36" t="s">
        <v>94</v>
      </c>
      <c r="D39" s="36"/>
      <c r="E39" s="36"/>
      <c r="F39" s="36"/>
      <c r="G39" s="51"/>
      <c r="H39" s="51"/>
      <c r="I39" s="51"/>
      <c r="J39" s="51"/>
      <c r="K39" s="51"/>
      <c r="L39" s="51"/>
      <c r="M39" s="51"/>
      <c r="N39" s="52"/>
      <c r="O39" s="51"/>
      <c r="P39" s="59"/>
      <c r="Q39" s="59"/>
      <c r="R39" s="57"/>
    </row>
    <row r="40" spans="1:18" ht="15">
      <c r="A40" s="107"/>
      <c r="B40" s="107"/>
      <c r="C40" s="36" t="s">
        <v>95</v>
      </c>
      <c r="D40" s="36"/>
      <c r="E40" s="36"/>
      <c r="F40" s="36"/>
      <c r="G40" s="51"/>
      <c r="H40" s="51"/>
      <c r="I40" s="51"/>
      <c r="J40" s="51"/>
      <c r="K40" s="51"/>
      <c r="L40" s="51"/>
      <c r="M40" s="51"/>
      <c r="N40" s="52"/>
      <c r="O40" s="51"/>
      <c r="P40" s="59"/>
      <c r="Q40" s="59"/>
      <c r="R40" s="57"/>
    </row>
    <row r="41" spans="1:18" ht="18.75" customHeight="1">
      <c r="A41" s="55"/>
      <c r="B41" s="65" t="s">
        <v>111</v>
      </c>
      <c r="C41" s="61"/>
      <c r="D41" s="61"/>
      <c r="E41" s="61"/>
      <c r="F41" s="61"/>
      <c r="G41" s="61"/>
      <c r="H41" s="35"/>
      <c r="I41" s="35"/>
      <c r="J41" s="43"/>
      <c r="K41" s="43"/>
      <c r="L41" s="43"/>
      <c r="M41" s="43"/>
      <c r="N41" s="50"/>
      <c r="O41" s="56"/>
      <c r="P41" s="34"/>
      <c r="Q41" s="34"/>
      <c r="R41" s="34"/>
    </row>
    <row r="42" spans="1:18" ht="25.5" customHeight="1">
      <c r="A42" s="111" t="s">
        <v>5</v>
      </c>
      <c r="B42" s="113" t="s">
        <v>64</v>
      </c>
      <c r="C42" s="115" t="s">
        <v>87</v>
      </c>
      <c r="D42" s="104" t="s">
        <v>102</v>
      </c>
      <c r="E42" s="105"/>
      <c r="F42" s="105"/>
      <c r="G42" s="105"/>
      <c r="H42" s="105"/>
      <c r="I42" s="105"/>
      <c r="J42" s="105"/>
      <c r="K42" s="110" t="s">
        <v>103</v>
      </c>
      <c r="L42" s="110"/>
      <c r="M42" s="110"/>
      <c r="N42" s="110"/>
      <c r="O42" s="104" t="s">
        <v>105</v>
      </c>
      <c r="P42" s="105"/>
      <c r="Q42" s="106"/>
      <c r="R42" s="47" t="s">
        <v>83</v>
      </c>
    </row>
    <row r="43" spans="1:18" ht="22.5">
      <c r="A43" s="112"/>
      <c r="B43" s="114"/>
      <c r="C43" s="115"/>
      <c r="D43" s="54" t="s">
        <v>96</v>
      </c>
      <c r="E43" s="54" t="s">
        <v>97</v>
      </c>
      <c r="F43" s="54" t="s">
        <v>98</v>
      </c>
      <c r="G43" s="51" t="s">
        <v>99</v>
      </c>
      <c r="H43" s="51" t="s">
        <v>100</v>
      </c>
      <c r="I43" s="51" t="s">
        <v>101</v>
      </c>
      <c r="J43" s="51" t="s">
        <v>110</v>
      </c>
      <c r="K43" s="51" t="s">
        <v>61</v>
      </c>
      <c r="L43" s="51" t="s">
        <v>63</v>
      </c>
      <c r="M43" s="51" t="s">
        <v>62</v>
      </c>
      <c r="N43" s="52" t="s">
        <v>104</v>
      </c>
      <c r="O43" s="51" t="s">
        <v>106</v>
      </c>
      <c r="P43" s="58" t="s">
        <v>108</v>
      </c>
      <c r="Q43" s="58" t="s">
        <v>107</v>
      </c>
      <c r="R43" s="57"/>
    </row>
    <row r="44" spans="1:18" ht="15">
      <c r="A44" s="107">
        <v>1</v>
      </c>
      <c r="B44" s="107" t="s">
        <v>89</v>
      </c>
      <c r="C44" s="36" t="s">
        <v>90</v>
      </c>
      <c r="D44" s="36"/>
      <c r="E44" s="36"/>
      <c r="F44" s="36"/>
      <c r="G44" s="51"/>
      <c r="H44" s="51"/>
      <c r="I44" s="51"/>
      <c r="J44" s="51"/>
      <c r="K44" s="51"/>
      <c r="L44" s="51"/>
      <c r="M44" s="51"/>
      <c r="N44" s="52"/>
      <c r="O44" s="51"/>
      <c r="P44" s="59"/>
      <c r="Q44" s="59"/>
      <c r="R44" s="57"/>
    </row>
    <row r="45" spans="1:18" ht="15">
      <c r="A45" s="107"/>
      <c r="B45" s="107"/>
      <c r="C45" s="36" t="s">
        <v>91</v>
      </c>
      <c r="D45" s="36"/>
      <c r="E45" s="36"/>
      <c r="F45" s="36"/>
      <c r="G45" s="51"/>
      <c r="H45" s="51"/>
      <c r="I45" s="51"/>
      <c r="J45" s="51"/>
      <c r="K45" s="51"/>
      <c r="L45" s="51"/>
      <c r="M45" s="51"/>
      <c r="N45" s="52"/>
      <c r="O45" s="51"/>
      <c r="P45" s="59"/>
      <c r="Q45" s="59"/>
      <c r="R45" s="57"/>
    </row>
    <row r="46" spans="1:18" ht="15">
      <c r="A46" s="107"/>
      <c r="B46" s="107"/>
      <c r="C46" s="36" t="s">
        <v>92</v>
      </c>
      <c r="D46" s="36"/>
      <c r="E46" s="36"/>
      <c r="F46" s="36"/>
      <c r="G46" s="51"/>
      <c r="H46" s="51"/>
      <c r="I46" s="51"/>
      <c r="J46" s="51"/>
      <c r="K46" s="51"/>
      <c r="L46" s="51"/>
      <c r="M46" s="51"/>
      <c r="N46" s="52"/>
      <c r="O46" s="51"/>
      <c r="P46" s="59"/>
      <c r="Q46" s="59"/>
      <c r="R46" s="57"/>
    </row>
    <row r="47" spans="1:18" ht="15">
      <c r="A47" s="107"/>
      <c r="B47" s="107"/>
      <c r="C47" s="36" t="s">
        <v>93</v>
      </c>
      <c r="D47" s="36"/>
      <c r="E47" s="36"/>
      <c r="F47" s="36"/>
      <c r="G47" s="51"/>
      <c r="H47" s="51"/>
      <c r="I47" s="51"/>
      <c r="J47" s="51"/>
      <c r="K47" s="51"/>
      <c r="L47" s="51"/>
      <c r="M47" s="51"/>
      <c r="N47" s="52"/>
      <c r="O47" s="51"/>
      <c r="P47" s="59"/>
      <c r="Q47" s="59"/>
      <c r="R47" s="57"/>
    </row>
    <row r="48" spans="1:18" ht="15">
      <c r="A48" s="107"/>
      <c r="B48" s="107"/>
      <c r="C48" s="36" t="s">
        <v>94</v>
      </c>
      <c r="D48" s="36"/>
      <c r="E48" s="36"/>
      <c r="F48" s="36"/>
      <c r="G48" s="51"/>
      <c r="H48" s="51"/>
      <c r="I48" s="51"/>
      <c r="J48" s="51"/>
      <c r="K48" s="51"/>
      <c r="L48" s="51"/>
      <c r="M48" s="51"/>
      <c r="N48" s="52"/>
      <c r="O48" s="51"/>
      <c r="P48" s="59"/>
      <c r="Q48" s="59"/>
      <c r="R48" s="57"/>
    </row>
    <row r="49" spans="1:18" ht="15">
      <c r="A49" s="107"/>
      <c r="B49" s="107"/>
      <c r="C49" s="36" t="s">
        <v>95</v>
      </c>
      <c r="D49" s="36"/>
      <c r="E49" s="36"/>
      <c r="F49" s="36"/>
      <c r="G49" s="51"/>
      <c r="H49" s="51"/>
      <c r="I49" s="51"/>
      <c r="J49" s="51"/>
      <c r="K49" s="51"/>
      <c r="L49" s="51"/>
      <c r="M49" s="51"/>
      <c r="N49" s="52"/>
      <c r="O49" s="51"/>
      <c r="P49" s="59"/>
      <c r="Q49" s="59"/>
      <c r="R49" s="57"/>
    </row>
    <row r="50" spans="12:17" ht="15">
      <c r="L50" s="123"/>
      <c r="M50" s="123"/>
      <c r="N50" s="123"/>
      <c r="O50" s="123"/>
      <c r="P50" s="123"/>
      <c r="Q50" s="123"/>
    </row>
    <row r="51" spans="12:17" s="69" customFormat="1" ht="15.75">
      <c r="L51" s="130" t="s">
        <v>129</v>
      </c>
      <c r="M51" s="130"/>
      <c r="N51" s="130"/>
      <c r="O51" s="130"/>
      <c r="P51" s="130"/>
      <c r="Q51" s="130"/>
    </row>
    <row r="52" spans="12:17" s="69" customFormat="1" ht="15.75">
      <c r="L52" s="129" t="s">
        <v>128</v>
      </c>
      <c r="M52" s="129"/>
      <c r="N52" s="129"/>
      <c r="O52" s="129"/>
      <c r="P52" s="129"/>
      <c r="Q52" s="129"/>
    </row>
    <row r="53" spans="13:15" s="69" customFormat="1" ht="15.75">
      <c r="M53" s="73"/>
      <c r="N53" s="73"/>
      <c r="O53" s="73"/>
    </row>
    <row r="54" spans="12:17" ht="15">
      <c r="L54" s="128"/>
      <c r="M54" s="128"/>
      <c r="N54" s="128"/>
      <c r="O54" s="128"/>
      <c r="P54" s="128"/>
      <c r="Q54" s="128"/>
    </row>
    <row r="55" spans="13:15" ht="15">
      <c r="M55" s="62"/>
      <c r="N55" s="62"/>
      <c r="O55" s="62"/>
    </row>
    <row r="56" spans="13:15" ht="15">
      <c r="M56" s="62"/>
      <c r="N56" s="62"/>
      <c r="O56" s="62"/>
    </row>
    <row r="57" spans="13:15" ht="15">
      <c r="M57" s="62"/>
      <c r="N57" s="62"/>
      <c r="O57" s="62"/>
    </row>
    <row r="58" spans="13:15" ht="15">
      <c r="M58" s="62"/>
      <c r="N58" s="62"/>
      <c r="O58" s="62"/>
    </row>
  </sheetData>
  <sheetProtection/>
  <mergeCells count="57">
    <mergeCell ref="L51:Q51"/>
    <mergeCell ref="B44:B49"/>
    <mergeCell ref="K42:N42"/>
    <mergeCell ref="O42:Q42"/>
    <mergeCell ref="B32:G32"/>
    <mergeCell ref="K33:N33"/>
    <mergeCell ref="D42:J42"/>
    <mergeCell ref="A1:F1"/>
    <mergeCell ref="A2:F2"/>
    <mergeCell ref="L52:Q52"/>
    <mergeCell ref="L54:Q54"/>
    <mergeCell ref="O33:Q33"/>
    <mergeCell ref="A35:A40"/>
    <mergeCell ref="B35:B40"/>
    <mergeCell ref="A42:A43"/>
    <mergeCell ref="B42:B43"/>
    <mergeCell ref="C42:C43"/>
    <mergeCell ref="A44:A49"/>
    <mergeCell ref="B5:G5"/>
    <mergeCell ref="B12:G12"/>
    <mergeCell ref="A3:D3"/>
    <mergeCell ref="E6:F6"/>
    <mergeCell ref="L50:Q50"/>
    <mergeCell ref="A4:R4"/>
    <mergeCell ref="O10:R10"/>
    <mergeCell ref="O9:R9"/>
    <mergeCell ref="O8:R8"/>
    <mergeCell ref="D14:J14"/>
    <mergeCell ref="A10:B10"/>
    <mergeCell ref="G6:I6"/>
    <mergeCell ref="J6:N6"/>
    <mergeCell ref="B31:G31"/>
    <mergeCell ref="A23:A24"/>
    <mergeCell ref="B23:B24"/>
    <mergeCell ref="C23:C24"/>
    <mergeCell ref="D23:J23"/>
    <mergeCell ref="K23:N23"/>
    <mergeCell ref="A14:A15"/>
    <mergeCell ref="B14:B15"/>
    <mergeCell ref="C14:C15"/>
    <mergeCell ref="A6:A7"/>
    <mergeCell ref="C6:D6"/>
    <mergeCell ref="A33:A34"/>
    <mergeCell ref="B33:B34"/>
    <mergeCell ref="C33:C34"/>
    <mergeCell ref="D33:J33"/>
    <mergeCell ref="B6:B7"/>
    <mergeCell ref="E3:O3"/>
    <mergeCell ref="O23:Q23"/>
    <mergeCell ref="A25:A30"/>
    <mergeCell ref="B25:B30"/>
    <mergeCell ref="N5:O5"/>
    <mergeCell ref="O6:R7"/>
    <mergeCell ref="A16:A21"/>
    <mergeCell ref="B16:B21"/>
    <mergeCell ref="K14:N14"/>
    <mergeCell ref="O14:Q14"/>
  </mergeCells>
  <printOptions/>
  <pageMargins left="0.6" right="0.3" top="0.54" bottom="0.5" header="0.3" footer="0.3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6"/>
  <sheetViews>
    <sheetView zoomScalePageLayoutView="0" workbookViewId="0" topLeftCell="A1">
      <selection activeCell="M8" sqref="M8"/>
    </sheetView>
  </sheetViews>
  <sheetFormatPr defaultColWidth="9.140625" defaultRowHeight="15"/>
  <cols>
    <col min="1" max="1" width="5.140625" style="69" customWidth="1"/>
    <col min="2" max="2" width="20.421875" style="69" customWidth="1"/>
    <col min="3" max="3" width="10.57421875" style="69" customWidth="1"/>
    <col min="4" max="6" width="9.140625" style="69" customWidth="1"/>
    <col min="7" max="7" width="16.28125" style="69" customWidth="1"/>
    <col min="8" max="8" width="12.57421875" style="69" customWidth="1"/>
    <col min="9" max="9" width="9.00390625" style="69" customWidth="1"/>
    <col min="10" max="10" width="16.421875" style="69" customWidth="1"/>
    <col min="11" max="12" width="10.57421875" style="69" customWidth="1"/>
    <col min="13" max="16384" width="9.140625" style="69" customWidth="1"/>
  </cols>
  <sheetData>
    <row r="1" spans="1:13" ht="15.75">
      <c r="A1" s="129" t="s">
        <v>113</v>
      </c>
      <c r="B1" s="129"/>
      <c r="C1" s="129"/>
      <c r="D1" s="132" t="s">
        <v>115</v>
      </c>
      <c r="E1" s="132"/>
      <c r="F1" s="132"/>
      <c r="G1" s="132"/>
      <c r="H1" s="132"/>
      <c r="I1" s="132"/>
      <c r="J1" s="132"/>
      <c r="K1" s="132"/>
      <c r="L1" s="132"/>
      <c r="M1" s="132"/>
    </row>
    <row r="2" spans="1:13" ht="15.75">
      <c r="A2" s="129" t="s">
        <v>114</v>
      </c>
      <c r="B2" s="129"/>
      <c r="C2" s="129"/>
      <c r="D2" s="132"/>
      <c r="E2" s="132"/>
      <c r="F2" s="132"/>
      <c r="G2" s="132"/>
      <c r="H2" s="132"/>
      <c r="I2" s="132"/>
      <c r="J2" s="132"/>
      <c r="K2" s="132"/>
      <c r="L2" s="132"/>
      <c r="M2" s="132"/>
    </row>
    <row r="3" spans="2:11" ht="15.75">
      <c r="B3" s="71"/>
      <c r="C3" s="71"/>
      <c r="D3" s="71"/>
      <c r="E3" s="71"/>
      <c r="F3" s="71"/>
      <c r="G3" s="71"/>
      <c r="H3" s="71"/>
      <c r="I3" s="71"/>
      <c r="J3" s="71"/>
      <c r="K3" s="71"/>
    </row>
    <row r="4" spans="1:13" s="68" customFormat="1" ht="44.25" customHeight="1">
      <c r="A4" s="131" t="s">
        <v>5</v>
      </c>
      <c r="B4" s="131" t="s">
        <v>116</v>
      </c>
      <c r="C4" s="131" t="s">
        <v>117</v>
      </c>
      <c r="D4" s="131" t="s">
        <v>118</v>
      </c>
      <c r="E4" s="131" t="s">
        <v>122</v>
      </c>
      <c r="F4" s="131" t="s">
        <v>123</v>
      </c>
      <c r="G4" s="131" t="s">
        <v>121</v>
      </c>
      <c r="H4" s="131" t="s">
        <v>124</v>
      </c>
      <c r="I4" s="131"/>
      <c r="J4" s="131" t="s">
        <v>125</v>
      </c>
      <c r="K4" s="131" t="s">
        <v>126</v>
      </c>
      <c r="L4" s="131"/>
      <c r="M4" s="131" t="s">
        <v>83</v>
      </c>
    </row>
    <row r="5" spans="1:13" s="68" customFormat="1" ht="59.25" customHeight="1">
      <c r="A5" s="131"/>
      <c r="B5" s="131"/>
      <c r="C5" s="131"/>
      <c r="D5" s="131"/>
      <c r="E5" s="131"/>
      <c r="F5" s="131"/>
      <c r="G5" s="131"/>
      <c r="H5" s="72" t="s">
        <v>119</v>
      </c>
      <c r="I5" s="72" t="s">
        <v>120</v>
      </c>
      <c r="J5" s="131"/>
      <c r="K5" s="72" t="s">
        <v>127</v>
      </c>
      <c r="L5" s="72" t="s">
        <v>130</v>
      </c>
      <c r="M5" s="131"/>
    </row>
    <row r="6" spans="1:13" ht="15.75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</row>
    <row r="7" spans="1:13" ht="15.75">
      <c r="A7" s="70"/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</row>
    <row r="8" spans="1:13" ht="15.75">
      <c r="A8" s="70"/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</row>
    <row r="9" spans="1:13" ht="15.75">
      <c r="A9" s="70"/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</row>
    <row r="10" spans="1:13" ht="15.75">
      <c r="A10" s="70"/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</row>
    <row r="11" spans="1:13" ht="15.75">
      <c r="A11" s="70"/>
      <c r="B11" s="70"/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</row>
    <row r="12" spans="1:13" ht="15.75">
      <c r="A12" s="70"/>
      <c r="B12" s="70"/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</row>
    <row r="13" spans="1:13" ht="15.75">
      <c r="A13" s="70"/>
      <c r="B13" s="70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</row>
    <row r="15" spans="8:13" ht="15.75">
      <c r="H15" s="130" t="s">
        <v>129</v>
      </c>
      <c r="I15" s="130"/>
      <c r="J15" s="130"/>
      <c r="K15" s="130"/>
      <c r="L15" s="130"/>
      <c r="M15" s="130"/>
    </row>
    <row r="16" spans="8:13" ht="15.75">
      <c r="H16" s="129" t="s">
        <v>128</v>
      </c>
      <c r="I16" s="129"/>
      <c r="J16" s="129"/>
      <c r="K16" s="129"/>
      <c r="L16" s="129"/>
      <c r="M16" s="129"/>
    </row>
  </sheetData>
  <sheetProtection/>
  <mergeCells count="16">
    <mergeCell ref="M4:M5"/>
    <mergeCell ref="D1:M2"/>
    <mergeCell ref="H15:M15"/>
    <mergeCell ref="H16:M16"/>
    <mergeCell ref="A1:C1"/>
    <mergeCell ref="A2:C2"/>
    <mergeCell ref="E4:E5"/>
    <mergeCell ref="F4:F5"/>
    <mergeCell ref="J4:J5"/>
    <mergeCell ref="K4:L4"/>
    <mergeCell ref="A4:A5"/>
    <mergeCell ref="B4:B5"/>
    <mergeCell ref="C4:C5"/>
    <mergeCell ref="D4:D5"/>
    <mergeCell ref="H4:I4"/>
    <mergeCell ref="G4:G5"/>
  </mergeCells>
  <printOptions horizontalCentered="1"/>
  <pageMargins left="0.24" right="0.16" top="0.38" bottom="0.2" header="0.3" footer="0.2"/>
  <pageSetup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HOANG GIANG</dc:creator>
  <cp:keywords/>
  <dc:description/>
  <cp:lastModifiedBy>Le Minh Vy</cp:lastModifiedBy>
  <cp:lastPrinted>2019-02-26T01:58:50Z</cp:lastPrinted>
  <dcterms:created xsi:type="dcterms:W3CDTF">2018-10-12T07:16:44Z</dcterms:created>
  <dcterms:modified xsi:type="dcterms:W3CDTF">2019-02-26T02:44:01Z</dcterms:modified>
  <cp:category/>
  <cp:version/>
  <cp:contentType/>
  <cp:contentStatus/>
</cp:coreProperties>
</file>