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855" activeTab="0"/>
  </bookViews>
  <sheets>
    <sheet name="20-21" sheetId="1" r:id="rId1"/>
  </sheets>
  <definedNames>
    <definedName name="_xlnm.Print_Titles" localSheetId="0">'20-21'!$A:$W,'20-21'!#REF!</definedName>
  </definedNames>
  <calcPr fullCalcOnLoad="1"/>
</workbook>
</file>

<file path=xl/sharedStrings.xml><?xml version="1.0" encoding="utf-8"?>
<sst xmlns="http://schemas.openxmlformats.org/spreadsheetml/2006/main" count="61" uniqueCount="36">
  <si>
    <t>Hạnh kiểm</t>
  </si>
  <si>
    <t>Học lực</t>
  </si>
  <si>
    <t>Tốt</t>
  </si>
  <si>
    <t>Khá</t>
  </si>
  <si>
    <t>Yếu</t>
  </si>
  <si>
    <t>Giỏi</t>
  </si>
  <si>
    <t>Kém</t>
  </si>
  <si>
    <t>SL</t>
  </si>
  <si>
    <t>TL</t>
  </si>
  <si>
    <t>Cộng</t>
  </si>
  <si>
    <t>TT</t>
  </si>
  <si>
    <t>Kỳ Anh</t>
  </si>
  <si>
    <t>Trường</t>
  </si>
  <si>
    <t>TS Lớp</t>
  </si>
  <si>
    <t>Tổng số HS</t>
  </si>
  <si>
    <t>Học sinh bỏ học</t>
  </si>
  <si>
    <t>Kiểm tra1</t>
  </si>
  <si>
    <t>Kiểm tra2</t>
  </si>
  <si>
    <t>TB</t>
  </si>
  <si>
    <t>Số lượng</t>
  </si>
  <si>
    <t>Tỉ lệ</t>
  </si>
  <si>
    <t>TL(%)</t>
  </si>
  <si>
    <t>0,33</t>
  </si>
  <si>
    <t>21,71</t>
  </si>
  <si>
    <t>2,14</t>
  </si>
  <si>
    <t>0,49</t>
  </si>
  <si>
    <t>100,00</t>
  </si>
  <si>
    <t>18,21</t>
  </si>
  <si>
    <t>0,98</t>
  </si>
  <si>
    <t>17,91</t>
  </si>
  <si>
    <t>0,17</t>
  </si>
  <si>
    <t>0,68</t>
  </si>
  <si>
    <t>19,28</t>
  </si>
  <si>
    <t>0,88</t>
  </si>
  <si>
    <t>0,72</t>
  </si>
  <si>
    <t xml:space="preserve">KẾT QUẢ XẾP LOẠI HỌC LỰC, HẠNH KIỂM NĂM HỌC 2020 - 2021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</si>
</sst>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</numFmts>
  <fonts count="4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.421875" style="2" customWidth="1"/>
    <col min="2" max="2" width="7.8515625" style="4" customWidth="1"/>
    <col min="3" max="3" width="5.28125" style="1" customWidth="1"/>
    <col min="4" max="4" width="4.8515625" style="3" customWidth="1"/>
    <col min="5" max="5" width="6.28125" style="3" customWidth="1"/>
    <col min="6" max="6" width="5.421875" style="3" customWidth="1"/>
    <col min="7" max="7" width="5.7109375" style="3" customWidth="1"/>
    <col min="8" max="9" width="6.140625" style="3" customWidth="1"/>
    <col min="10" max="10" width="4.28125" style="3" customWidth="1"/>
    <col min="11" max="11" width="6.7109375" style="3" customWidth="1"/>
    <col min="12" max="12" width="4.421875" style="3" customWidth="1"/>
    <col min="13" max="13" width="6.140625" style="3" customWidth="1"/>
    <col min="14" max="14" width="4.8515625" style="3" customWidth="1"/>
    <col min="15" max="15" width="6.57421875" style="3" customWidth="1"/>
    <col min="16" max="16" width="5.8515625" style="3" customWidth="1"/>
    <col min="17" max="17" width="6.421875" style="3" customWidth="1"/>
    <col min="18" max="19" width="6.00390625" style="3" customWidth="1"/>
    <col min="20" max="20" width="4.8515625" style="3" customWidth="1"/>
    <col min="21" max="21" width="6.28125" style="3" customWidth="1"/>
    <col min="22" max="22" width="5.8515625" style="3" customWidth="1"/>
    <col min="23" max="23" width="6.140625" style="3" customWidth="1"/>
    <col min="24" max="25" width="6.140625" style="1" customWidth="1"/>
    <col min="26" max="26" width="8.00390625" style="1" customWidth="1"/>
    <col min="27" max="27" width="7.421875" style="1" customWidth="1"/>
    <col min="28" max="16384" width="9.140625" style="1" customWidth="1"/>
  </cols>
  <sheetData>
    <row r="1" spans="1:27" ht="19.5" thickBo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33" customHeight="1" thickBot="1">
      <c r="A2" s="21" t="s">
        <v>10</v>
      </c>
      <c r="B2" s="21" t="s">
        <v>12</v>
      </c>
      <c r="C2" s="16"/>
      <c r="D2" s="16" t="s">
        <v>13</v>
      </c>
      <c r="E2" s="28" t="s">
        <v>14</v>
      </c>
      <c r="F2" s="19" t="s">
        <v>0</v>
      </c>
      <c r="G2" s="31"/>
      <c r="H2" s="31"/>
      <c r="I2" s="31"/>
      <c r="J2" s="31"/>
      <c r="K2" s="31"/>
      <c r="L2" s="31"/>
      <c r="M2" s="20"/>
      <c r="N2" s="19" t="s">
        <v>1</v>
      </c>
      <c r="O2" s="31"/>
      <c r="P2" s="31"/>
      <c r="Q2" s="31"/>
      <c r="R2" s="31"/>
      <c r="S2" s="31"/>
      <c r="T2" s="31"/>
      <c r="U2" s="31"/>
      <c r="V2" s="31"/>
      <c r="W2" s="20"/>
      <c r="X2" s="32" t="s">
        <v>15</v>
      </c>
      <c r="Y2" s="33"/>
      <c r="Z2" s="24" t="s">
        <v>16</v>
      </c>
      <c r="AA2" s="24" t="s">
        <v>17</v>
      </c>
    </row>
    <row r="3" spans="1:27" ht="27" customHeight="1" thickBot="1">
      <c r="A3" s="22"/>
      <c r="B3" s="22"/>
      <c r="C3" s="18"/>
      <c r="D3" s="18"/>
      <c r="E3" s="29"/>
      <c r="F3" s="19" t="s">
        <v>2</v>
      </c>
      <c r="G3" s="20"/>
      <c r="H3" s="19" t="s">
        <v>3</v>
      </c>
      <c r="I3" s="20"/>
      <c r="J3" s="19" t="s">
        <v>18</v>
      </c>
      <c r="K3" s="20"/>
      <c r="L3" s="19" t="s">
        <v>4</v>
      </c>
      <c r="M3" s="20"/>
      <c r="N3" s="19" t="s">
        <v>5</v>
      </c>
      <c r="O3" s="20"/>
      <c r="P3" s="19" t="s">
        <v>3</v>
      </c>
      <c r="Q3" s="20"/>
      <c r="R3" s="19" t="s">
        <v>18</v>
      </c>
      <c r="S3" s="20"/>
      <c r="T3" s="19" t="s">
        <v>4</v>
      </c>
      <c r="U3" s="20"/>
      <c r="V3" s="19" t="s">
        <v>6</v>
      </c>
      <c r="W3" s="20"/>
      <c r="X3" s="16" t="s">
        <v>19</v>
      </c>
      <c r="Y3" s="16" t="s">
        <v>20</v>
      </c>
      <c r="Z3" s="25"/>
      <c r="AA3" s="25"/>
    </row>
    <row r="4" spans="1:27" ht="27" customHeight="1" thickBot="1">
      <c r="A4" s="23"/>
      <c r="B4" s="23"/>
      <c r="C4" s="17"/>
      <c r="D4" s="17"/>
      <c r="E4" s="30"/>
      <c r="F4" s="5" t="s">
        <v>7</v>
      </c>
      <c r="G4" s="5" t="s">
        <v>21</v>
      </c>
      <c r="H4" s="5" t="s">
        <v>7</v>
      </c>
      <c r="I4" s="5" t="s">
        <v>21</v>
      </c>
      <c r="J4" s="5" t="s">
        <v>7</v>
      </c>
      <c r="K4" s="5" t="s">
        <v>21</v>
      </c>
      <c r="L4" s="5" t="s">
        <v>7</v>
      </c>
      <c r="M4" s="5" t="s">
        <v>21</v>
      </c>
      <c r="N4" s="5" t="s">
        <v>7</v>
      </c>
      <c r="O4" s="5" t="s">
        <v>21</v>
      </c>
      <c r="P4" s="5" t="s">
        <v>7</v>
      </c>
      <c r="Q4" s="5" t="s">
        <v>21</v>
      </c>
      <c r="R4" s="5" t="s">
        <v>7</v>
      </c>
      <c r="S4" s="5" t="s">
        <v>21</v>
      </c>
      <c r="T4" s="5" t="s">
        <v>7</v>
      </c>
      <c r="U4" s="5" t="s">
        <v>21</v>
      </c>
      <c r="V4" s="5" t="s">
        <v>7</v>
      </c>
      <c r="W4" s="5" t="s">
        <v>8</v>
      </c>
      <c r="X4" s="17"/>
      <c r="Y4" s="17"/>
      <c r="Z4" s="26"/>
      <c r="AA4" s="26"/>
    </row>
    <row r="5" spans="1:27" ht="32.25" customHeight="1" thickBot="1">
      <c r="A5" s="21">
        <v>1</v>
      </c>
      <c r="B5" s="21" t="s">
        <v>11</v>
      </c>
      <c r="C5" s="6">
        <v>10</v>
      </c>
      <c r="D5" s="7">
        <v>15</v>
      </c>
      <c r="E5" s="8">
        <v>608</v>
      </c>
      <c r="F5" s="8">
        <v>523</v>
      </c>
      <c r="G5" s="8">
        <f>F5*100/E5</f>
        <v>86.01973684210526</v>
      </c>
      <c r="H5" s="8">
        <v>77</v>
      </c>
      <c r="I5" s="14">
        <f>H5*100/E5</f>
        <v>12.664473684210526</v>
      </c>
      <c r="J5" s="8">
        <v>6</v>
      </c>
      <c r="K5" s="14">
        <f>J5*100/E5</f>
        <v>0.9868421052631579</v>
      </c>
      <c r="L5" s="8">
        <v>2</v>
      </c>
      <c r="M5" s="14">
        <f>L5*100/E5</f>
        <v>0.32894736842105265</v>
      </c>
      <c r="N5" s="8">
        <v>126</v>
      </c>
      <c r="O5" s="14">
        <f>N5*100/E5</f>
        <v>20.723684210526315</v>
      </c>
      <c r="P5" s="8">
        <v>337</v>
      </c>
      <c r="Q5" s="14">
        <f>P5*100/E5</f>
        <v>55.42763157894737</v>
      </c>
      <c r="R5" s="8">
        <v>132</v>
      </c>
      <c r="S5" s="8" t="s">
        <v>23</v>
      </c>
      <c r="T5" s="8">
        <v>13</v>
      </c>
      <c r="U5" s="8" t="s">
        <v>24</v>
      </c>
      <c r="V5" s="8"/>
      <c r="W5" s="9">
        <v>0</v>
      </c>
      <c r="X5" s="9">
        <v>3</v>
      </c>
      <c r="Y5" s="9" t="s">
        <v>25</v>
      </c>
      <c r="Z5" s="10" t="s">
        <v>26</v>
      </c>
      <c r="AA5" s="10" t="s">
        <v>26</v>
      </c>
    </row>
    <row r="6" spans="1:27" ht="32.25" customHeight="1" thickBot="1">
      <c r="A6" s="22"/>
      <c r="B6" s="22"/>
      <c r="C6" s="6">
        <v>11</v>
      </c>
      <c r="D6" s="7">
        <v>15</v>
      </c>
      <c r="E6" s="8">
        <v>615</v>
      </c>
      <c r="F6" s="8">
        <v>540</v>
      </c>
      <c r="G6" s="8">
        <f>F6*100/E6</f>
        <v>87.8048780487805</v>
      </c>
      <c r="H6" s="8">
        <v>66</v>
      </c>
      <c r="I6" s="14">
        <f>H6*100/E6</f>
        <v>10.731707317073171</v>
      </c>
      <c r="J6" s="8">
        <v>8</v>
      </c>
      <c r="K6" s="14">
        <f>J6*100/E6</f>
        <v>1.3008130081300813</v>
      </c>
      <c r="L6" s="8">
        <v>1</v>
      </c>
      <c r="M6" s="14">
        <f>L6*100/E6</f>
        <v>0.16260162601626016</v>
      </c>
      <c r="N6" s="8">
        <v>180</v>
      </c>
      <c r="O6" s="14">
        <f>N6*100/E6</f>
        <v>29.26829268292683</v>
      </c>
      <c r="P6" s="8">
        <v>321</v>
      </c>
      <c r="Q6" s="14">
        <f>P6*100/E6</f>
        <v>52.19512195121951</v>
      </c>
      <c r="R6" s="8">
        <v>112</v>
      </c>
      <c r="S6" s="8" t="s">
        <v>27</v>
      </c>
      <c r="T6" s="8">
        <v>2</v>
      </c>
      <c r="U6" s="8" t="s">
        <v>22</v>
      </c>
      <c r="V6" s="8"/>
      <c r="W6" s="9">
        <v>0</v>
      </c>
      <c r="X6" s="9">
        <v>6</v>
      </c>
      <c r="Y6" s="9" t="s">
        <v>28</v>
      </c>
      <c r="Z6" s="10" t="s">
        <v>26</v>
      </c>
      <c r="AA6" s="10" t="s">
        <v>26</v>
      </c>
    </row>
    <row r="7" spans="1:27" ht="32.25" customHeight="1" thickBot="1">
      <c r="A7" s="22"/>
      <c r="B7" s="22"/>
      <c r="C7" s="6">
        <v>12</v>
      </c>
      <c r="D7" s="7">
        <v>15</v>
      </c>
      <c r="E7" s="8">
        <v>592</v>
      </c>
      <c r="F7" s="8">
        <v>531</v>
      </c>
      <c r="G7" s="8">
        <f>F7*100/E7</f>
        <v>89.69594594594595</v>
      </c>
      <c r="H7" s="8">
        <v>52</v>
      </c>
      <c r="I7" s="14">
        <f>H7*100/E7</f>
        <v>8.783783783783784</v>
      </c>
      <c r="J7" s="8">
        <v>9</v>
      </c>
      <c r="K7" s="14">
        <f>J7*100/E7</f>
        <v>1.5202702702702702</v>
      </c>
      <c r="L7" s="8">
        <v>0</v>
      </c>
      <c r="M7" s="14">
        <f>L7*100/E7</f>
        <v>0</v>
      </c>
      <c r="N7" s="8">
        <v>167</v>
      </c>
      <c r="O7" s="14">
        <f>N7*100/E7</f>
        <v>28.20945945945946</v>
      </c>
      <c r="P7" s="8">
        <v>318</v>
      </c>
      <c r="Q7" s="14">
        <f>P7*100/E7</f>
        <v>53.71621621621622</v>
      </c>
      <c r="R7" s="8">
        <v>106</v>
      </c>
      <c r="S7" s="8" t="s">
        <v>29</v>
      </c>
      <c r="T7" s="8">
        <v>1</v>
      </c>
      <c r="U7" s="8" t="s">
        <v>30</v>
      </c>
      <c r="V7" s="8"/>
      <c r="W7" s="9">
        <v>0</v>
      </c>
      <c r="X7" s="11">
        <v>4</v>
      </c>
      <c r="Y7" s="9" t="s">
        <v>31</v>
      </c>
      <c r="Z7" s="10" t="s">
        <v>26</v>
      </c>
      <c r="AA7" s="10" t="s">
        <v>26</v>
      </c>
    </row>
    <row r="8" spans="1:27" ht="32.25" customHeight="1" thickBot="1">
      <c r="A8" s="23"/>
      <c r="B8" s="23"/>
      <c r="C8" s="6" t="s">
        <v>9</v>
      </c>
      <c r="D8" s="12">
        <v>45</v>
      </c>
      <c r="E8" s="12">
        <v>1815</v>
      </c>
      <c r="F8" s="12">
        <v>1594</v>
      </c>
      <c r="G8" s="6">
        <f>F8*100/E8</f>
        <v>87.8236914600551</v>
      </c>
      <c r="H8" s="12">
        <v>195</v>
      </c>
      <c r="I8" s="15">
        <f>H8*100/E8</f>
        <v>10.743801652892563</v>
      </c>
      <c r="J8" s="12">
        <v>23</v>
      </c>
      <c r="K8" s="15">
        <f>J8*100/E8</f>
        <v>1.2672176308539944</v>
      </c>
      <c r="L8" s="12">
        <v>3</v>
      </c>
      <c r="M8" s="15">
        <f>L8*100/E8</f>
        <v>0.1652892561983471</v>
      </c>
      <c r="N8" s="12">
        <v>473</v>
      </c>
      <c r="O8" s="15">
        <f>N8*100/E8</f>
        <v>26.060606060606062</v>
      </c>
      <c r="P8" s="12">
        <v>976</v>
      </c>
      <c r="Q8" s="15">
        <f>P8*100/E8</f>
        <v>53.774104683195596</v>
      </c>
      <c r="R8" s="12">
        <v>350</v>
      </c>
      <c r="S8" s="6" t="s">
        <v>32</v>
      </c>
      <c r="T8" s="12">
        <v>16</v>
      </c>
      <c r="U8" s="6" t="s">
        <v>33</v>
      </c>
      <c r="V8" s="12">
        <v>0</v>
      </c>
      <c r="W8" s="6">
        <v>0</v>
      </c>
      <c r="X8" s="12">
        <v>13</v>
      </c>
      <c r="Y8" s="6" t="s">
        <v>34</v>
      </c>
      <c r="Z8" s="13" t="s">
        <v>26</v>
      </c>
      <c r="AA8" s="13" t="s">
        <v>26</v>
      </c>
    </row>
  </sheetData>
  <sheetProtection/>
  <mergeCells count="24">
    <mergeCell ref="AA2:AA4"/>
    <mergeCell ref="F3:G3"/>
    <mergeCell ref="H3:I3"/>
    <mergeCell ref="J3:K3"/>
    <mergeCell ref="L3:M3"/>
    <mergeCell ref="N3:O3"/>
    <mergeCell ref="X2:Y2"/>
    <mergeCell ref="Z2:Z4"/>
    <mergeCell ref="X3:X4"/>
    <mergeCell ref="Y3:Y4"/>
    <mergeCell ref="F2:M2"/>
    <mergeCell ref="N2:W2"/>
    <mergeCell ref="A5:A8"/>
    <mergeCell ref="B5:B8"/>
    <mergeCell ref="P3:Q3"/>
    <mergeCell ref="R3:S3"/>
    <mergeCell ref="T3:U3"/>
    <mergeCell ref="V3:W3"/>
    <mergeCell ref="A1:AA1"/>
    <mergeCell ref="A2:A4"/>
    <mergeCell ref="B2:B4"/>
    <mergeCell ref="C2:C4"/>
    <mergeCell ref="D2:D4"/>
    <mergeCell ref="E2:E4"/>
  </mergeCells>
  <printOptions/>
  <pageMargins left="0.38" right="0" top="0.37" bottom="0.4" header="0.26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BCS-BK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</cp:lastModifiedBy>
  <cp:lastPrinted>2021-07-02T01:50:05Z</cp:lastPrinted>
  <dcterms:created xsi:type="dcterms:W3CDTF">2012-12-07T01:55:37Z</dcterms:created>
  <dcterms:modified xsi:type="dcterms:W3CDTF">2021-09-28T08:32:11Z</dcterms:modified>
  <cp:category/>
  <cp:version/>
  <cp:contentType/>
  <cp:contentStatus/>
</cp:coreProperties>
</file>